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20025\Desktop\Duyuru - SHÇEK Ataması 06.01.2026\"/>
    </mc:Choice>
  </mc:AlternateContent>
  <xr:revisionPtr revIDLastSave="0" documentId="13_ncr:1_{6687F9CD-0C1C-4F4D-9B38-B4597A3A275D}" xr6:coauthVersionLast="47" xr6:coauthVersionMax="47" xr10:uidLastSave="{00000000-0000-0000-0000-000000000000}"/>
  <bookViews>
    <workbookView xWindow="-120" yWindow="-120" windowWidth="29040" windowHeight="15840" tabRatio="500" xr2:uid="{00000000-000D-0000-FFFF-FFFF00000000}"/>
  </bookViews>
  <sheets>
    <sheet name="EK-1 Atama Başvuru Formu" sheetId="1" r:id="rId1"/>
  </sheets>
  <definedNames>
    <definedName name="_xlnm.Print_Area" localSheetId="0">'EK-1 Atama Başvuru Formu'!$A$1:$AA$53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S50" i="1" l="1"/>
  <c r="R34" i="1"/>
  <c r="J34" i="1"/>
  <c r="B34" i="1"/>
  <c r="R33" i="1"/>
  <c r="B33" i="1"/>
  <c r="K32" i="1"/>
  <c r="K31" i="1"/>
  <c r="K30" i="1"/>
  <c r="N27" i="1"/>
  <c r="B27" i="1"/>
  <c r="B12" i="1"/>
  <c r="B11" i="1"/>
  <c r="B10" i="1"/>
</calcChain>
</file>

<file path=xl/sharedStrings.xml><?xml version="1.0" encoding="utf-8"?>
<sst xmlns="http://schemas.openxmlformats.org/spreadsheetml/2006/main" count="79" uniqueCount="66">
  <si>
    <t>A- KİMLİK BİLGİLERİNİZ</t>
  </si>
  <si>
    <t>Son 6 ay içerisinde çektirilmiş vesikalık FOTOĞRAF</t>
  </si>
  <si>
    <t>T.C. Kimlik No</t>
  </si>
  <si>
    <t>Cinsiyeti</t>
  </si>
  <si>
    <t>Seçiniz</t>
  </si>
  <si>
    <t>Adı</t>
  </si>
  <si>
    <t>Medeni Hali</t>
  </si>
  <si>
    <t>Soyadı</t>
  </si>
  <si>
    <t>Baba Adı</t>
  </si>
  <si>
    <t>Doğum Tarihi</t>
  </si>
  <si>
    <t>Ana Adı</t>
  </si>
  <si>
    <t>B- EĞİTİM BİLGİLERİNİZ</t>
  </si>
  <si>
    <t>Öğrenim Durumu</t>
  </si>
  <si>
    <t>C- ADLİ SİCİL DURUMU BEYANI</t>
  </si>
  <si>
    <t>Lütfen Adli Sicil Beyanınızı Seçiniz</t>
  </si>
  <si>
    <t xml:space="preserve">Varsa Açıklama Giriniz: </t>
  </si>
  <si>
    <t>D- SAĞLIK DURUMU BEYANI</t>
  </si>
  <si>
    <t>Lütfen Engelli Durum Beyanınızı Seçiniz</t>
  </si>
  <si>
    <t>Varsa Açıklama Giriniz:</t>
  </si>
  <si>
    <t>Lütfen Sağlık Durum Beyanınızı Seçiniz</t>
  </si>
  <si>
    <t>E- ASKERLİK DURUMU BEYANI</t>
  </si>
  <si>
    <t>Lütfen askerlik durumunuzu seçiniz.</t>
  </si>
  <si>
    <t>F- HİZMET BİLGİLERİNİZ</t>
  </si>
  <si>
    <t>Lütfen 5510 4/a (SSK) hizmetini seçiniz.</t>
  </si>
  <si>
    <t>Lütfen 5510 4/b (Bağkur) hizmetini seçiniz.</t>
  </si>
  <si>
    <t>Lütfen Kamu Hizmet Bilgilerinizi Seçiniz.</t>
  </si>
  <si>
    <t>G- İLETİŞİM BİLGİLERİ</t>
  </si>
  <si>
    <t>Yazışma Adresi</t>
  </si>
  <si>
    <t>Telefon Numaranız</t>
  </si>
  <si>
    <t>Bir Yakınınızın Adı Soyadı</t>
  </si>
  <si>
    <t>E-Posta Adresiniz</t>
  </si>
  <si>
    <t>Yakınınızın Telefon Nosu</t>
  </si>
  <si>
    <t>DEVLET HAVA MEYDANLARI İŞLETMESİ GENEL MÜDÜRLÜĞÜNE
(İnsan Kaynakları Dairesi Başkanlığı)</t>
  </si>
  <si>
    <t>İmza</t>
  </si>
  <si>
    <t>Yerleştirilen Pozisyon</t>
  </si>
  <si>
    <t>Ad Soyad</t>
  </si>
  <si>
    <t>Yerleştirilen Ünite</t>
  </si>
  <si>
    <t>Tarih</t>
  </si>
  <si>
    <t>Memur</t>
  </si>
  <si>
    <t>Hakkımda verilmiş bulunan mahkûmiyet hükmü, halen devam eden ceza davası, adli sicil kaydı veya adli sicil arşiv kaydı olduğunu beyan ederim.</t>
  </si>
  <si>
    <t>Teknisyen</t>
  </si>
  <si>
    <t>Hakkımda verilmiş bulunan mahkûmiyet hükmü, halen devam eden ceza davası, adli sicil kaydı veya adli sicil arşiv kaydı olmadığını beyan ederim.</t>
  </si>
  <si>
    <t>Ağrı Ahmed-i Hani Havalimanı Müdürlüğü</t>
  </si>
  <si>
    <t>1-Doğuştan veya sonradan herhangi bir nedenle bedensel, zihinsel, ruhsal, duyusal ve sosyal yetenekleri bakımından özür durumuna göre tüm vücut fonksiyon kaybı oranının yüzde kırk ve üzerinde engelli olduğumu beyan ederim.</t>
  </si>
  <si>
    <t>Amasya-Merzifon Havalimanı Müdürlüğü</t>
  </si>
  <si>
    <t>1-Doğuştan veya sonradan herhangi bir nedenle bedensel, zihinsel, ruhsal, duyusal ve sosyal yetenekleri bakımından özür durumuna göre tüm vücut fonksiyon kaybı oranının yüzde kırk ve üzerinde engelli olmadığımı beyan ederim.</t>
  </si>
  <si>
    <t>Gökçeada Havalimanı Müdürlüğü</t>
  </si>
  <si>
    <t>Kastamonu Havalimanı Müdürlüğü</t>
  </si>
  <si>
    <t>Muş Sultan Alparslan Havalimanı Müdürlüğü</t>
  </si>
  <si>
    <t>2-Yurdun her yerinde her türlü iklim şartlarında görev yapabilmeme engel bir sağlık sorunum olduğunu beyan ederim.</t>
  </si>
  <si>
    <t>Siirt Havalimanı Müdürlüğü</t>
  </si>
  <si>
    <t>2-Yurdun her yerinde her türlü iklim şartlarında görev yapabilmeme engel bir sağlık sorunum olmadığını beyan ederim.</t>
  </si>
  <si>
    <t>Yaptım(Erbaş/Er)</t>
  </si>
  <si>
    <t>Yaptım(Yedek Subay)</t>
  </si>
  <si>
    <t>Tecilli</t>
  </si>
  <si>
    <t>Muaf</t>
  </si>
  <si>
    <t>Bedelli (Gidecek)</t>
  </si>
  <si>
    <t>Askerde</t>
  </si>
  <si>
    <t>5510 4/a (SSK) hizmetim vardır.</t>
  </si>
  <si>
    <t>5510 4/a (SSK) hizmetim yoktur.</t>
  </si>
  <si>
    <t>5510 4/b (Bağkur) hizmetim vardır.</t>
  </si>
  <si>
    <t>5510 4/b (Bağkur) hizmetim yoktur.</t>
  </si>
  <si>
    <t>Kamu Hizmetim Vardır.</t>
  </si>
  <si>
    <t>Kamu Hizmetim Yoktur.</t>
  </si>
  <si>
    <t>Lütfen Öğrenim Durumunuzu Seçiniz</t>
  </si>
  <si>
    <t xml:space="preserve">       Aile ve Sosyal Hizmetler Bakanlığınca 2828 Sayılı Sosyal Hizmetler Kanunu kapsamında Kuruluşunuz bünyesinde bir pozisyona yerleştirilmiş bulunmaktayım. Kuruluşunuzun internet sayfasında yer alan duyurunun tamamını okuduğumu ve Atama Başvuru Formunu gerçeğe uygun olarak doldurduğumu; Formda yazdığım bilgilerin doğruluğunu ve 399 sayılı KHK'nın 7. maddesinde yer alan şartları taşıdığımı, gerçeğe aykırı belge ve beyanda bulunduğum taktirde atamamın yapılmayacağını, atamamın yapılmış ve göreve başlatılmış olsam dahi atamamın iptal edileceğini, aksi taktirde Türk Ceza Kanununun ilgili hükümleri uygulanacağını kabul eder;  hakkımda yaptırılacak olan Güvenlik Soruşturması ve Arşiv Araştırmasının olumlu sonuçlanması halinde atamamın yapılıp işbu "Atama Başvuru Formunda" belirttiğim e-posta adresime tebligat yapılarak bilgilendirilmem hususunda gereğini arz ederim.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</si>
</sst>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lt;=9999999]###\-####;\(###&quot;) &quot;###\-####"/>
  </numFmts>
  <fonts count="7" x14ac:knownFonts="1">
    <font>
      <sz val="11"/>
      <color rgb="FF000000"/>
      <name val="Calibri"/>
      <family val="2"/>
      <charset val="162"/>
    </font>
    <font>
      <b/>
      <sz val="10"/>
      <color rgb="FF44546A"/>
      <name val="Calibri"/>
      <family val="2"/>
      <charset val="162"/>
    </font>
    <font>
      <b/>
      <sz val="11"/>
      <color rgb="FF44546A"/>
      <name val="Calibri"/>
      <family val="2"/>
      <charset val="162"/>
    </font>
    <font>
      <sz val="10"/>
      <color rgb="FF808080"/>
      <name val="Calibri"/>
      <family val="2"/>
      <charset val="162"/>
    </font>
    <font>
      <sz val="10"/>
      <color rgb="FF000000"/>
      <name val="Calibri"/>
      <family val="2"/>
      <charset val="162"/>
    </font>
    <font>
      <sz val="10"/>
      <name val="Calibri"/>
      <family val="2"/>
      <charset val="162"/>
    </font>
    <font>
      <u/>
      <sz val="11"/>
      <color rgb="FF0563C1"/>
      <name val="Calibri"/>
      <family val="2"/>
      <charset val="162"/>
    </font>
  </fonts>
  <fills count="5">
    <fill>
      <patternFill patternType="none"/>
    </fill>
    <fill>
      <patternFill patternType="gray125"/>
    </fill>
    <fill>
      <patternFill patternType="solid">
        <fgColor rgb="FFF2F2F2"/>
        <bgColor rgb="FFFFFFFF"/>
      </patternFill>
    </fill>
    <fill>
      <patternFill patternType="solid">
        <fgColor rgb="FFFFFFFF"/>
        <bgColor rgb="FFF2F2F2"/>
      </patternFill>
    </fill>
    <fill>
      <patternFill patternType="solid">
        <fgColor rgb="FFFFFF00"/>
        <bgColor rgb="FFFFFF00"/>
      </patternFill>
    </fill>
  </fills>
  <borders count="31">
    <border>
      <left/>
      <right/>
      <top/>
      <bottom/>
      <diagonal/>
    </border>
    <border>
      <left/>
      <right/>
      <top/>
      <bottom style="medium">
        <color rgb="FF9DC3E6"/>
      </bottom>
      <diagonal/>
    </border>
    <border>
      <left style="hair">
        <color auto="1"/>
      </left>
      <right style="hair">
        <color auto="1"/>
      </right>
      <top style="hair">
        <color auto="1"/>
      </top>
      <bottom style="medium">
        <color rgb="FF9DC3E6"/>
      </bottom>
      <diagonal/>
    </border>
    <border>
      <left style="hair">
        <color auto="1"/>
      </left>
      <right style="thin">
        <color rgb="FFBFBFBF"/>
      </right>
      <top style="medium">
        <color rgb="FF9DC3E6"/>
      </top>
      <bottom style="thin">
        <color rgb="FFBFBFBF"/>
      </bottom>
      <diagonal/>
    </border>
    <border>
      <left style="thin">
        <color rgb="FFBFBFBF"/>
      </left>
      <right style="thin">
        <color rgb="FFBFBFBF"/>
      </right>
      <top style="medium">
        <color rgb="FF9DC3E6"/>
      </top>
      <bottom style="thin">
        <color rgb="FFBFBFBF"/>
      </bottom>
      <diagonal/>
    </border>
    <border>
      <left style="hair">
        <color auto="1"/>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hair">
        <color auto="1"/>
      </left>
      <right style="thin">
        <color rgb="FFBFBFBF"/>
      </right>
      <top style="thin">
        <color rgb="FFBFBFBF"/>
      </top>
      <bottom style="hair">
        <color auto="1"/>
      </bottom>
      <diagonal/>
    </border>
    <border>
      <left style="thin">
        <color rgb="FFBFBFBF"/>
      </left>
      <right style="thin">
        <color rgb="FFBFBFBF"/>
      </right>
      <top style="thin">
        <color rgb="FFBFBFBF"/>
      </top>
      <bottom style="hair">
        <color auto="1"/>
      </bottom>
      <diagonal/>
    </border>
    <border>
      <left/>
      <right/>
      <top style="hair">
        <color auto="1"/>
      </top>
      <bottom style="hair">
        <color auto="1"/>
      </bottom>
      <diagonal/>
    </border>
    <border>
      <left style="thin">
        <color rgb="FFBFBFBF"/>
      </left>
      <right style="hair">
        <color auto="1"/>
      </right>
      <top style="medium">
        <color rgb="FF9DC3E6"/>
      </top>
      <bottom style="thin">
        <color rgb="FFBFBFBF"/>
      </bottom>
      <diagonal/>
    </border>
    <border>
      <left style="thin">
        <color rgb="FFBFBFBF"/>
      </left>
      <right style="hair">
        <color auto="1"/>
      </right>
      <top style="thin">
        <color rgb="FFBFBFBF"/>
      </top>
      <bottom style="thin">
        <color rgb="FFBFBFBF"/>
      </bottom>
      <diagonal/>
    </border>
    <border>
      <left style="thin">
        <color rgb="FFBFBFBF"/>
      </left>
      <right style="hair">
        <color auto="1"/>
      </right>
      <top style="thin">
        <color rgb="FFBFBFBF"/>
      </top>
      <bottom style="hair">
        <color auto="1"/>
      </bottom>
      <diagonal/>
    </border>
    <border>
      <left style="hair">
        <color auto="1"/>
      </left>
      <right style="hair">
        <color auto="1"/>
      </right>
      <top style="medium">
        <color rgb="FF9DC3E6"/>
      </top>
      <bottom/>
      <diagonal/>
    </border>
    <border>
      <left style="hair">
        <color auto="1"/>
      </left>
      <right style="hair">
        <color auto="1"/>
      </right>
      <top style="thin">
        <color rgb="FFBFBFBF"/>
      </top>
      <bottom style="thin">
        <color rgb="FFBFBFBF"/>
      </bottom>
      <diagonal/>
    </border>
    <border>
      <left style="hair">
        <color auto="1"/>
      </left>
      <right style="hair">
        <color auto="1"/>
      </right>
      <top style="thin">
        <color rgb="FFBFBFBF"/>
      </top>
      <bottom/>
      <diagonal/>
    </border>
    <border>
      <left style="hair">
        <color auto="1"/>
      </left>
      <right style="hair">
        <color auto="1"/>
      </right>
      <top style="thin">
        <color rgb="FFBFBFBF"/>
      </top>
      <bottom style="hair">
        <color auto="1"/>
      </bottom>
      <diagonal/>
    </border>
    <border>
      <left style="hair">
        <color auto="1"/>
      </left>
      <right/>
      <top style="medium">
        <color rgb="FF9DC3E6"/>
      </top>
      <bottom style="thin">
        <color rgb="FFBFBFBF"/>
      </bottom>
      <diagonal/>
    </border>
    <border>
      <left/>
      <right style="hair">
        <color auto="1"/>
      </right>
      <top style="medium">
        <color rgb="FF9DC3E6"/>
      </top>
      <bottom style="thin">
        <color rgb="FFBFBFBF"/>
      </bottom>
      <diagonal/>
    </border>
    <border>
      <left style="thin">
        <color rgb="FFBFBFBF"/>
      </left>
      <right/>
      <top style="thin">
        <color rgb="FFBFBFBF"/>
      </top>
      <bottom style="hair">
        <color auto="1"/>
      </bottom>
      <diagonal/>
    </border>
    <border>
      <left style="hair">
        <color auto="1"/>
      </left>
      <right style="hair">
        <color auto="1"/>
      </right>
      <top style="medium">
        <color rgb="FF9DC3E6"/>
      </top>
      <bottom style="hair">
        <color auto="1"/>
      </bottom>
      <diagonal/>
    </border>
    <border>
      <left style="hair">
        <color auto="1"/>
      </left>
      <right/>
      <top style="medium">
        <color rgb="FF9DC3E6"/>
      </top>
      <bottom style="hair">
        <color auto="1"/>
      </bottom>
      <diagonal/>
    </border>
    <border>
      <left style="hair">
        <color auto="1"/>
      </left>
      <right style="hair">
        <color auto="1"/>
      </right>
      <top style="hair">
        <color auto="1"/>
      </top>
      <bottom style="hair">
        <color auto="1"/>
      </bottom>
      <diagonal/>
    </border>
    <border>
      <left style="thin">
        <color rgb="FFBFBFBF"/>
      </left>
      <right style="thin">
        <color rgb="FFBFBFBF"/>
      </right>
      <top style="thin">
        <color rgb="FFBFBFBF"/>
      </top>
      <bottom/>
      <diagonal/>
    </border>
    <border>
      <left style="hair">
        <color auto="1"/>
      </left>
      <right/>
      <top/>
      <bottom/>
      <diagonal/>
    </border>
    <border>
      <left/>
      <right/>
      <top/>
      <bottom style="hair">
        <color auto="1"/>
      </bottom>
      <diagonal/>
    </border>
    <border>
      <left/>
      <right style="thin">
        <color rgb="FFBFBFBF"/>
      </right>
      <top/>
      <bottom/>
      <diagonal/>
    </border>
    <border>
      <left style="hair">
        <color auto="1"/>
      </left>
      <right style="thin">
        <color rgb="FFBFBFBF"/>
      </right>
      <top style="hair">
        <color auto="1"/>
      </top>
      <bottom style="hair">
        <color auto="1"/>
      </bottom>
      <diagonal/>
    </border>
    <border>
      <left style="thin">
        <color rgb="FFBFBFBF"/>
      </left>
      <right style="thin">
        <color rgb="FFBFBFBF"/>
      </right>
      <top style="hair">
        <color auto="1"/>
      </top>
      <bottom style="hair">
        <color auto="1"/>
      </bottom>
      <diagonal/>
    </border>
    <border>
      <left style="hair">
        <color auto="1"/>
      </left>
      <right style="thin">
        <color rgb="FFBFBFBF"/>
      </right>
      <top style="hair">
        <color auto="1"/>
      </top>
      <bottom style="thin">
        <color rgb="FFBFBFBF"/>
      </bottom>
      <diagonal/>
    </border>
    <border>
      <left style="thin">
        <color rgb="FFBFBFBF"/>
      </left>
      <right style="thin">
        <color rgb="FFBFBFBF"/>
      </right>
      <top style="hair">
        <color auto="1"/>
      </top>
      <bottom style="thin">
        <color rgb="FFBFBFBF"/>
      </bottom>
      <diagonal/>
    </border>
  </borders>
  <cellStyleXfs count="3">
    <xf numFmtId="0" fontId="0" fillId="0" borderId="0"/>
    <xf numFmtId="0" fontId="6" fillId="0" borderId="0" applyBorder="0" applyProtection="0"/>
    <xf numFmtId="0" fontId="2" fillId="0" borderId="1" applyProtection="0"/>
  </cellStyleXfs>
  <cellXfs count="72">
    <xf numFmtId="0" fontId="0" fillId="0" borderId="0" xfId="0"/>
    <xf numFmtId="0" fontId="0" fillId="2" borderId="0" xfId="0" applyFill="1"/>
    <xf numFmtId="0" fontId="0" fillId="2" borderId="0" xfId="0" applyFill="1" applyBorder="1"/>
    <xf numFmtId="0" fontId="4" fillId="2" borderId="9" xfId="0" applyFont="1" applyFill="1" applyBorder="1" applyAlignment="1"/>
    <xf numFmtId="0" fontId="4" fillId="2" borderId="0" xfId="0" applyFont="1" applyFill="1" applyBorder="1" applyAlignment="1">
      <alignment horizontal="left"/>
    </xf>
    <xf numFmtId="164" fontId="4" fillId="0" borderId="19" xfId="0" applyNumberFormat="1" applyFont="1" applyBorder="1" applyAlignment="1" applyProtection="1">
      <alignment horizontal="left"/>
      <protection locked="0"/>
    </xf>
    <xf numFmtId="0" fontId="4" fillId="2" borderId="0" xfId="0" applyFont="1" applyFill="1" applyBorder="1" applyAlignment="1">
      <alignment vertical="top"/>
    </xf>
    <xf numFmtId="0" fontId="4" fillId="0" borderId="24" xfId="0" applyFont="1" applyBorder="1" applyAlignment="1">
      <alignment vertical="center"/>
    </xf>
    <xf numFmtId="0" fontId="4" fillId="0" borderId="0" xfId="0" applyFont="1" applyBorder="1" applyAlignment="1">
      <alignment vertical="center"/>
    </xf>
    <xf numFmtId="0" fontId="4" fillId="0" borderId="25"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0" fontId="4" fillId="0" borderId="26" xfId="0" applyFont="1" applyBorder="1" applyAlignment="1" applyProtection="1">
      <alignment vertical="center" wrapText="1"/>
      <protection locked="0"/>
    </xf>
    <xf numFmtId="0" fontId="0" fillId="0" borderId="0" xfId="0" applyAlignment="1">
      <alignment wrapText="1"/>
    </xf>
    <xf numFmtId="0" fontId="0" fillId="0" borderId="0" xfId="0" applyFont="1" applyAlignment="1">
      <alignment vertical="center"/>
    </xf>
    <xf numFmtId="0" fontId="0" fillId="4" borderId="0" xfId="0" applyFont="1" applyFill="1"/>
    <xf numFmtId="0" fontId="4" fillId="0" borderId="29" xfId="0" applyFont="1" applyBorder="1" applyAlignment="1">
      <alignment horizontal="left" vertical="center"/>
    </xf>
    <xf numFmtId="0" fontId="4" fillId="0" borderId="30" xfId="0" applyFont="1" applyBorder="1" applyAlignment="1" applyProtection="1">
      <alignment horizontal="left" vertical="center" wrapText="1" shrinkToFit="1"/>
      <protection locked="0"/>
    </xf>
    <xf numFmtId="0" fontId="4" fillId="0" borderId="6" xfId="0" applyFont="1" applyBorder="1" applyAlignment="1">
      <alignment horizontal="left" vertical="center" wrapText="1"/>
    </xf>
    <xf numFmtId="164" fontId="4" fillId="0" borderId="11" xfId="0" applyNumberFormat="1" applyFont="1" applyBorder="1" applyAlignment="1">
      <alignment horizontal="left" vertical="center" wrapText="1"/>
    </xf>
    <xf numFmtId="0" fontId="1" fillId="0" borderId="2" xfId="2" applyFont="1" applyBorder="1" applyAlignment="1" applyProtection="1">
      <alignment horizontal="center" vertical="center" wrapText="1"/>
    </xf>
    <xf numFmtId="0" fontId="4" fillId="0" borderId="13" xfId="0" applyFont="1" applyBorder="1" applyAlignment="1" applyProtection="1">
      <alignment horizontal="justify" vertical="center" wrapText="1"/>
    </xf>
    <xf numFmtId="0" fontId="4" fillId="0" borderId="11" xfId="0" applyFont="1" applyBorder="1" applyAlignment="1" applyProtection="1">
      <alignment horizontal="center" vertical="center" wrapText="1"/>
    </xf>
    <xf numFmtId="0" fontId="4" fillId="0" borderId="27" xfId="0" applyFont="1" applyBorder="1" applyAlignment="1">
      <alignment horizontal="left" vertical="center"/>
    </xf>
    <xf numFmtId="0" fontId="4" fillId="0" borderId="28" xfId="0" applyFont="1" applyBorder="1" applyAlignment="1" applyProtection="1">
      <alignment horizontal="left" vertical="center" wrapText="1"/>
      <protection locked="0"/>
    </xf>
    <xf numFmtId="0" fontId="4" fillId="0" borderId="11" xfId="0" applyFont="1" applyBorder="1" applyAlignment="1" applyProtection="1">
      <alignment horizontal="left" vertical="center" shrinkToFit="1"/>
    </xf>
    <xf numFmtId="0" fontId="4" fillId="0" borderId="5" xfId="0" applyFont="1" applyBorder="1" applyAlignment="1">
      <alignment horizontal="left" indent="1"/>
    </xf>
    <xf numFmtId="165" fontId="4" fillId="0" borderId="6" xfId="0" applyNumberFormat="1" applyFont="1" applyBorder="1" applyAlignment="1" applyProtection="1">
      <alignment horizontal="left" vertical="top"/>
      <protection locked="0"/>
    </xf>
    <xf numFmtId="0" fontId="4" fillId="0" borderId="6" xfId="0" applyFont="1" applyBorder="1" applyAlignment="1">
      <alignment horizontal="left"/>
    </xf>
    <xf numFmtId="0" fontId="4" fillId="0" borderId="11" xfId="0" applyFont="1" applyBorder="1" applyAlignment="1" applyProtection="1">
      <alignment horizontal="left" shrinkToFit="1"/>
      <protection locked="0"/>
    </xf>
    <xf numFmtId="0" fontId="4" fillId="0" borderId="7" xfId="0" applyFont="1" applyBorder="1" applyAlignment="1">
      <alignment horizontal="left" indent="1"/>
    </xf>
    <xf numFmtId="49" fontId="6" fillId="0" borderId="8" xfId="1" applyNumberFormat="1" applyBorder="1" applyAlignment="1" applyProtection="1">
      <alignment horizontal="left" vertical="top" shrinkToFit="1"/>
      <protection locked="0"/>
    </xf>
    <xf numFmtId="0" fontId="4" fillId="0" borderId="23" xfId="0" applyFont="1" applyBorder="1" applyAlignment="1">
      <alignment horizontal="left"/>
    </xf>
    <xf numFmtId="164" fontId="4" fillId="3" borderId="22" xfId="0" applyNumberFormat="1" applyFont="1" applyFill="1" applyBorder="1" applyAlignment="1" applyProtection="1">
      <alignment horizontal="left" vertical="top"/>
      <protection locked="0"/>
    </xf>
    <xf numFmtId="0" fontId="4" fillId="2" borderId="22" xfId="0" applyFont="1" applyFill="1" applyBorder="1" applyAlignment="1">
      <alignment horizontal="center" vertical="top"/>
    </xf>
    <xf numFmtId="0" fontId="1" fillId="0" borderId="2" xfId="2" applyFont="1" applyBorder="1" applyAlignment="1" applyProtection="1">
      <alignment horizontal="left" vertical="center" indent="1"/>
    </xf>
    <xf numFmtId="0" fontId="4" fillId="0" borderId="3" xfId="0" applyFont="1" applyBorder="1" applyAlignment="1">
      <alignment horizontal="left" vertical="top" indent="1"/>
    </xf>
    <xf numFmtId="0" fontId="4" fillId="0" borderId="10" xfId="0" applyFont="1" applyBorder="1" applyAlignment="1" applyProtection="1">
      <alignment horizontal="left" vertical="top" wrapText="1" indent="1"/>
      <protection locked="0"/>
    </xf>
    <xf numFmtId="0" fontId="4" fillId="3" borderId="22" xfId="0" applyFont="1" applyFill="1" applyBorder="1" applyAlignment="1">
      <alignment horizontal="left" vertical="top"/>
    </xf>
    <xf numFmtId="49" fontId="4" fillId="3" borderId="22" xfId="0" applyNumberFormat="1" applyFont="1" applyFill="1" applyBorder="1" applyAlignment="1" applyProtection="1">
      <alignment horizontal="left" vertical="top"/>
      <protection locked="0"/>
    </xf>
    <xf numFmtId="0" fontId="4" fillId="3" borderId="22" xfId="0" applyFont="1" applyFill="1" applyBorder="1" applyAlignment="1" applyProtection="1">
      <alignment horizontal="left"/>
      <protection locked="0"/>
    </xf>
    <xf numFmtId="0" fontId="5" fillId="3" borderId="22" xfId="0" applyFont="1" applyFill="1" applyBorder="1" applyAlignment="1">
      <alignment horizontal="left" vertical="center" shrinkToFit="1"/>
    </xf>
    <xf numFmtId="0" fontId="4" fillId="3" borderId="22" xfId="0" applyFont="1" applyFill="1" applyBorder="1" applyAlignment="1" applyProtection="1">
      <alignment horizontal="left" vertical="top" shrinkToFit="1"/>
      <protection locked="0"/>
    </xf>
    <xf numFmtId="0" fontId="4" fillId="3" borderId="20" xfId="0" applyFont="1" applyFill="1" applyBorder="1" applyAlignment="1" applyProtection="1">
      <alignment horizontal="left"/>
      <protection locked="0"/>
    </xf>
    <xf numFmtId="0" fontId="4" fillId="3" borderId="21" xfId="0" applyFont="1" applyFill="1" applyBorder="1" applyAlignment="1">
      <alignment horizontal="left"/>
    </xf>
    <xf numFmtId="49" fontId="4" fillId="3" borderId="20" xfId="0" applyNumberFormat="1" applyFont="1" applyFill="1" applyBorder="1" applyAlignment="1" applyProtection="1">
      <alignment horizontal="left"/>
      <protection locked="0"/>
    </xf>
    <xf numFmtId="0" fontId="4" fillId="3" borderId="22" xfId="0" applyFont="1" applyFill="1" applyBorder="1" applyAlignment="1">
      <alignment horizontal="left"/>
    </xf>
    <xf numFmtId="49" fontId="4" fillId="3" borderId="22" xfId="0" applyNumberFormat="1" applyFont="1" applyFill="1" applyBorder="1" applyAlignment="1" applyProtection="1">
      <alignment horizontal="left"/>
      <protection locked="0"/>
    </xf>
    <xf numFmtId="164" fontId="4" fillId="0" borderId="8" xfId="0" applyNumberFormat="1" applyFont="1" applyBorder="1" applyAlignment="1" applyProtection="1">
      <alignment horizontal="left"/>
      <protection locked="0"/>
    </xf>
    <xf numFmtId="0" fontId="4" fillId="0" borderId="8" xfId="0" applyFont="1" applyBorder="1" applyAlignment="1">
      <alignment horizontal="center" shrinkToFit="1"/>
    </xf>
    <xf numFmtId="0" fontId="4" fillId="0" borderId="14" xfId="0" applyFont="1" applyBorder="1" applyAlignment="1" applyProtection="1">
      <alignment horizontal="left" vertical="top" wrapText="1" indent="1"/>
      <protection locked="0"/>
    </xf>
    <xf numFmtId="0" fontId="4" fillId="0" borderId="15" xfId="0" applyFont="1" applyBorder="1" applyAlignment="1" applyProtection="1">
      <alignment horizontal="left" vertical="top" wrapText="1" indent="1"/>
      <protection locked="0"/>
    </xf>
    <xf numFmtId="0" fontId="4" fillId="0" borderId="16" xfId="0" applyFont="1" applyBorder="1" applyAlignment="1" applyProtection="1">
      <alignment horizontal="left" vertical="top" wrapText="1" indent="1"/>
      <protection locked="0"/>
    </xf>
    <xf numFmtId="0" fontId="4" fillId="0" borderId="17" xfId="0" applyFont="1" applyBorder="1" applyAlignment="1" applyProtection="1">
      <alignment horizontal="left"/>
      <protection locked="0"/>
    </xf>
    <xf numFmtId="0" fontId="4" fillId="0" borderId="18" xfId="0" applyFont="1" applyBorder="1" applyAlignment="1" applyProtection="1">
      <alignment horizontal="left"/>
      <protection locked="0"/>
    </xf>
    <xf numFmtId="0" fontId="4" fillId="0" borderId="13" xfId="0" applyFont="1" applyBorder="1" applyAlignment="1" applyProtection="1">
      <alignment horizontal="left" vertical="center" wrapText="1" indent="1"/>
      <protection locked="0"/>
    </xf>
    <xf numFmtId="0" fontId="1" fillId="0" borderId="2" xfId="2" applyFont="1" applyBorder="1" applyAlignment="1" applyProtection="1">
      <alignment horizontal="left" indent="1"/>
    </xf>
    <xf numFmtId="0" fontId="4" fillId="0" borderId="13" xfId="0" applyFont="1" applyBorder="1" applyAlignment="1" applyProtection="1">
      <alignment horizontal="left" vertical="top" wrapText="1" indent="1"/>
      <protection locked="0"/>
    </xf>
    <xf numFmtId="0" fontId="4" fillId="0" borderId="11" xfId="0" applyFont="1" applyBorder="1" applyAlignment="1" applyProtection="1">
      <alignment horizontal="left"/>
      <protection locked="0"/>
    </xf>
    <xf numFmtId="0" fontId="4" fillId="0" borderId="12" xfId="0" applyFont="1" applyBorder="1" applyAlignment="1" applyProtection="1">
      <alignment horizontal="left"/>
      <protection locked="0"/>
    </xf>
    <xf numFmtId="0" fontId="4" fillId="0" borderId="8" xfId="0" applyFont="1" applyBorder="1" applyAlignment="1">
      <alignment horizontal="left" indent="1"/>
    </xf>
    <xf numFmtId="0" fontId="4" fillId="0" borderId="8" xfId="0" applyFont="1" applyBorder="1" applyAlignment="1" applyProtection="1">
      <alignment horizontal="left"/>
      <protection locked="0"/>
    </xf>
    <xf numFmtId="0" fontId="1" fillId="0" borderId="2" xfId="2" applyFont="1" applyBorder="1" applyAlignment="1" applyProtection="1">
      <alignment horizontal="left" vertical="center"/>
    </xf>
    <xf numFmtId="0" fontId="4" fillId="0" borderId="10" xfId="0" applyFont="1" applyBorder="1" applyAlignment="1" applyProtection="1">
      <alignment horizontal="left"/>
      <protection locked="0"/>
    </xf>
    <xf numFmtId="0" fontId="3" fillId="0" borderId="0" xfId="0" applyFont="1" applyBorder="1" applyAlignment="1">
      <alignment horizontal="center" vertical="center" wrapText="1"/>
    </xf>
    <xf numFmtId="0" fontId="4" fillId="0" borderId="3" xfId="0" applyFont="1" applyBorder="1" applyAlignment="1">
      <alignment horizontal="left" indent="1"/>
    </xf>
    <xf numFmtId="1" fontId="4" fillId="0" borderId="4" xfId="0" applyNumberFormat="1" applyFont="1" applyBorder="1" applyAlignment="1" applyProtection="1">
      <alignment horizontal="left" indent="1"/>
      <protection locked="0"/>
    </xf>
    <xf numFmtId="0" fontId="4" fillId="0" borderId="4" xfId="0" applyFont="1" applyBorder="1" applyAlignment="1">
      <alignment horizontal="left" indent="1"/>
    </xf>
    <xf numFmtId="0" fontId="4" fillId="0" borderId="4" xfId="0" applyFont="1" applyBorder="1" applyAlignment="1" applyProtection="1">
      <alignment horizontal="left"/>
      <protection locked="0"/>
    </xf>
    <xf numFmtId="0" fontId="4" fillId="0" borderId="6" xfId="0" applyFont="1" applyBorder="1" applyAlignment="1" applyProtection="1">
      <alignment horizontal="left" indent="1"/>
      <protection locked="0"/>
    </xf>
    <xf numFmtId="0" fontId="4" fillId="0" borderId="6" xfId="0" applyFont="1" applyBorder="1" applyAlignment="1">
      <alignment horizontal="left" indent="1"/>
    </xf>
    <xf numFmtId="0" fontId="4" fillId="0" borderId="6" xfId="0" applyFont="1" applyBorder="1" applyAlignment="1" applyProtection="1">
      <alignment horizontal="left"/>
      <protection locked="0"/>
    </xf>
    <xf numFmtId="164" fontId="4" fillId="0" borderId="8" xfId="0" applyNumberFormat="1" applyFont="1" applyBorder="1" applyAlignment="1" applyProtection="1">
      <alignment horizontal="left" indent="1"/>
      <protection locked="0"/>
    </xf>
  </cellXfs>
  <cellStyles count="3">
    <cellStyle name="Excel Built-in Heading 3" xfId="2" xr:uid="{00000000-0005-0000-0000-000000000000}"/>
    <cellStyle name="Köprü"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F2F2"/>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C00"/>
      <rgbColor rgb="FFFF9900"/>
      <rgbColor rgb="FFFF6600"/>
      <rgbColor rgb="FF44546A"/>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22"/>
  <sheetViews>
    <sheetView showGridLines="0" tabSelected="1" zoomScale="110" zoomScaleNormal="110" workbookViewId="0">
      <selection activeCell="G51" sqref="G51:N51"/>
    </sheetView>
  </sheetViews>
  <sheetFormatPr defaultColWidth="8.7109375" defaultRowHeight="15" x14ac:dyDescent="0.25"/>
  <cols>
    <col min="1" max="1" width="1.28515625" customWidth="1"/>
    <col min="2" max="21" width="4" customWidth="1"/>
    <col min="22" max="22" width="1.42578125" customWidth="1"/>
    <col min="23" max="26" width="4" customWidth="1"/>
    <col min="27" max="27" width="1.140625" customWidth="1"/>
    <col min="28" max="28" width="4" customWidth="1"/>
    <col min="29" max="37" width="9.140625" customWidth="1"/>
  </cols>
  <sheetData>
    <row r="1" spans="1:27" ht="6" customHeight="1" x14ac:dyDescent="0.25">
      <c r="A1" s="1"/>
      <c r="B1" s="1"/>
      <c r="C1" s="1"/>
      <c r="D1" s="1"/>
      <c r="E1" s="1"/>
      <c r="F1" s="1"/>
      <c r="G1" s="1"/>
      <c r="H1" s="1"/>
      <c r="I1" s="1"/>
      <c r="J1" s="1"/>
      <c r="K1" s="1"/>
      <c r="L1" s="1"/>
      <c r="M1" s="1"/>
      <c r="N1" s="1"/>
      <c r="O1" s="1"/>
      <c r="P1" s="1"/>
      <c r="Q1" s="1"/>
      <c r="R1" s="1"/>
      <c r="S1" s="1"/>
      <c r="T1" s="1"/>
      <c r="U1" s="1"/>
      <c r="V1" s="2"/>
      <c r="W1" s="2"/>
      <c r="X1" s="2"/>
      <c r="Y1" s="2"/>
      <c r="Z1" s="2"/>
      <c r="AA1" s="1"/>
    </row>
    <row r="2" spans="1:27" ht="13.5" customHeight="1" x14ac:dyDescent="0.25">
      <c r="A2" s="1"/>
      <c r="B2" s="61" t="s">
        <v>0</v>
      </c>
      <c r="C2" s="61"/>
      <c r="D2" s="61"/>
      <c r="E2" s="61"/>
      <c r="F2" s="61"/>
      <c r="G2" s="61"/>
      <c r="H2" s="61"/>
      <c r="I2" s="61"/>
      <c r="J2" s="61"/>
      <c r="K2" s="61"/>
      <c r="L2" s="61"/>
      <c r="M2" s="61"/>
      <c r="N2" s="61"/>
      <c r="O2" s="61"/>
      <c r="P2" s="61"/>
      <c r="Q2" s="61"/>
      <c r="R2" s="61"/>
      <c r="S2" s="61"/>
      <c r="T2" s="61"/>
      <c r="U2" s="63" t="s">
        <v>1</v>
      </c>
      <c r="V2" s="63"/>
      <c r="W2" s="63"/>
      <c r="X2" s="63"/>
      <c r="Y2" s="63"/>
      <c r="Z2" s="63"/>
      <c r="AA2" s="1"/>
    </row>
    <row r="3" spans="1:27" ht="13.5" customHeight="1" x14ac:dyDescent="0.25">
      <c r="A3" s="1"/>
      <c r="B3" s="64" t="s">
        <v>2</v>
      </c>
      <c r="C3" s="64"/>
      <c r="D3" s="64"/>
      <c r="E3" s="64"/>
      <c r="F3" s="65"/>
      <c r="G3" s="65"/>
      <c r="H3" s="65"/>
      <c r="I3" s="65"/>
      <c r="J3" s="65"/>
      <c r="K3" s="65"/>
      <c r="L3" s="66" t="s">
        <v>3</v>
      </c>
      <c r="M3" s="66"/>
      <c r="N3" s="66"/>
      <c r="O3" s="66"/>
      <c r="P3" s="67" t="s">
        <v>4</v>
      </c>
      <c r="Q3" s="67"/>
      <c r="R3" s="67"/>
      <c r="S3" s="67"/>
      <c r="T3" s="67"/>
      <c r="U3" s="63"/>
      <c r="V3" s="63"/>
      <c r="W3" s="63"/>
      <c r="X3" s="63"/>
      <c r="Y3" s="63"/>
      <c r="Z3" s="63"/>
      <c r="AA3" s="1"/>
    </row>
    <row r="4" spans="1:27" ht="13.5" customHeight="1" x14ac:dyDescent="0.25">
      <c r="A4" s="1"/>
      <c r="B4" s="25" t="s">
        <v>5</v>
      </c>
      <c r="C4" s="25"/>
      <c r="D4" s="25"/>
      <c r="E4" s="25"/>
      <c r="F4" s="68"/>
      <c r="G4" s="68"/>
      <c r="H4" s="68"/>
      <c r="I4" s="68"/>
      <c r="J4" s="68"/>
      <c r="K4" s="68"/>
      <c r="L4" s="69" t="s">
        <v>6</v>
      </c>
      <c r="M4" s="69"/>
      <c r="N4" s="69"/>
      <c r="O4" s="69"/>
      <c r="P4" s="70" t="s">
        <v>4</v>
      </c>
      <c r="Q4" s="70"/>
      <c r="R4" s="70"/>
      <c r="S4" s="70"/>
      <c r="T4" s="70"/>
      <c r="U4" s="63"/>
      <c r="V4" s="63"/>
      <c r="W4" s="63"/>
      <c r="X4" s="63"/>
      <c r="Y4" s="63"/>
      <c r="Z4" s="63"/>
      <c r="AA4" s="1"/>
    </row>
    <row r="5" spans="1:27" ht="13.5" customHeight="1" x14ac:dyDescent="0.25">
      <c r="A5" s="1"/>
      <c r="B5" s="25" t="s">
        <v>7</v>
      </c>
      <c r="C5" s="25"/>
      <c r="D5" s="25"/>
      <c r="E5" s="25"/>
      <c r="F5" s="68"/>
      <c r="G5" s="68"/>
      <c r="H5" s="68"/>
      <c r="I5" s="68"/>
      <c r="J5" s="68"/>
      <c r="K5" s="68"/>
      <c r="L5" s="69" t="s">
        <v>8</v>
      </c>
      <c r="M5" s="69"/>
      <c r="N5" s="69"/>
      <c r="O5" s="69"/>
      <c r="P5" s="70"/>
      <c r="Q5" s="70"/>
      <c r="R5" s="70"/>
      <c r="S5" s="70"/>
      <c r="T5" s="70"/>
      <c r="U5" s="63"/>
      <c r="V5" s="63"/>
      <c r="W5" s="63"/>
      <c r="X5" s="63"/>
      <c r="Y5" s="63"/>
      <c r="Z5" s="63"/>
      <c r="AA5" s="1"/>
    </row>
    <row r="6" spans="1:27" ht="13.5" customHeight="1" x14ac:dyDescent="0.25">
      <c r="A6" s="1"/>
      <c r="B6" s="29" t="s">
        <v>9</v>
      </c>
      <c r="C6" s="29"/>
      <c r="D6" s="29"/>
      <c r="E6" s="29"/>
      <c r="F6" s="71"/>
      <c r="G6" s="71"/>
      <c r="H6" s="71"/>
      <c r="I6" s="71"/>
      <c r="J6" s="71"/>
      <c r="K6" s="71"/>
      <c r="L6" s="59" t="s">
        <v>10</v>
      </c>
      <c r="M6" s="59"/>
      <c r="N6" s="59"/>
      <c r="O6" s="59"/>
      <c r="P6" s="60"/>
      <c r="Q6" s="60"/>
      <c r="R6" s="60"/>
      <c r="S6" s="60"/>
      <c r="T6" s="60"/>
      <c r="U6" s="63"/>
      <c r="V6" s="63"/>
      <c r="W6" s="63"/>
      <c r="X6" s="63"/>
      <c r="Y6" s="63"/>
      <c r="Z6" s="63"/>
      <c r="AA6" s="1"/>
    </row>
    <row r="7" spans="1:27" ht="6" customHeight="1" x14ac:dyDescent="0.25">
      <c r="A7" s="1"/>
      <c r="B7" s="3"/>
      <c r="C7" s="3"/>
      <c r="D7" s="3"/>
      <c r="E7" s="3"/>
      <c r="F7" s="3"/>
      <c r="G7" s="3"/>
      <c r="H7" s="3"/>
      <c r="I7" s="3"/>
      <c r="J7" s="3"/>
      <c r="K7" s="3"/>
      <c r="L7" s="3"/>
      <c r="M7" s="3"/>
      <c r="N7" s="3"/>
      <c r="O7" s="3"/>
      <c r="P7" s="3"/>
      <c r="Q7" s="3"/>
      <c r="R7" s="3"/>
      <c r="S7" s="3"/>
      <c r="T7" s="3"/>
      <c r="U7" s="63"/>
      <c r="V7" s="63"/>
      <c r="W7" s="63"/>
      <c r="X7" s="63"/>
      <c r="Y7" s="63"/>
      <c r="Z7" s="63"/>
      <c r="AA7" s="1"/>
    </row>
    <row r="8" spans="1:27" ht="13.5" customHeight="1" x14ac:dyDescent="0.25">
      <c r="A8" s="1"/>
      <c r="B8" s="61" t="s">
        <v>11</v>
      </c>
      <c r="C8" s="61"/>
      <c r="D8" s="61"/>
      <c r="E8" s="61"/>
      <c r="F8" s="61"/>
      <c r="G8" s="61"/>
      <c r="H8" s="61"/>
      <c r="I8" s="61"/>
      <c r="J8" s="61"/>
      <c r="K8" s="61"/>
      <c r="L8" s="61"/>
      <c r="M8" s="61"/>
      <c r="N8" s="61"/>
      <c r="O8" s="61"/>
      <c r="P8" s="61"/>
      <c r="Q8" s="61"/>
      <c r="R8" s="61"/>
      <c r="S8" s="61"/>
      <c r="T8" s="61"/>
      <c r="U8" s="63"/>
      <c r="V8" s="63"/>
      <c r="W8" s="63"/>
      <c r="X8" s="63"/>
      <c r="Y8" s="63"/>
      <c r="Z8" s="63"/>
      <c r="AA8" s="1"/>
    </row>
    <row r="9" spans="1:27" ht="13.5" customHeight="1" x14ac:dyDescent="0.25">
      <c r="A9" s="1"/>
      <c r="B9" s="25" t="s">
        <v>12</v>
      </c>
      <c r="C9" s="25"/>
      <c r="D9" s="25"/>
      <c r="E9" s="25"/>
      <c r="F9" s="25"/>
      <c r="G9" s="25"/>
      <c r="H9" s="25"/>
      <c r="I9" s="62" t="s">
        <v>64</v>
      </c>
      <c r="J9" s="62"/>
      <c r="K9" s="62"/>
      <c r="L9" s="62"/>
      <c r="M9" s="62"/>
      <c r="N9" s="62"/>
      <c r="O9" s="62"/>
      <c r="P9" s="62"/>
      <c r="Q9" s="62"/>
      <c r="R9" s="62"/>
      <c r="S9" s="62"/>
      <c r="T9" s="62"/>
      <c r="U9" s="63"/>
      <c r="V9" s="63"/>
      <c r="W9" s="63"/>
      <c r="X9" s="63"/>
      <c r="Y9" s="63"/>
      <c r="Z9" s="63"/>
      <c r="AA9" s="1"/>
    </row>
    <row r="10" spans="1:27" ht="13.5" customHeight="1" x14ac:dyDescent="0.25">
      <c r="A10" s="1"/>
      <c r="B10" s="25" t="str">
        <f>IF(I9="Ortaöğretim","Mezun Olduğu Okul Adı",IF(OR(I9="Önlisans",I9="Lisans"),"Mezun Olduğu Üniversite Adı","Öğrenim Durumunu Seçiniz"))</f>
        <v>Öğrenim Durumunu Seçiniz</v>
      </c>
      <c r="C10" s="25"/>
      <c r="D10" s="25"/>
      <c r="E10" s="25"/>
      <c r="F10" s="25"/>
      <c r="G10" s="25"/>
      <c r="H10" s="25"/>
      <c r="I10" s="57"/>
      <c r="J10" s="57"/>
      <c r="K10" s="57"/>
      <c r="L10" s="57"/>
      <c r="M10" s="57"/>
      <c r="N10" s="57"/>
      <c r="O10" s="57"/>
      <c r="P10" s="57"/>
      <c r="Q10" s="57"/>
      <c r="R10" s="57"/>
      <c r="S10" s="57"/>
      <c r="T10" s="57"/>
      <c r="U10" s="63"/>
      <c r="V10" s="63"/>
      <c r="W10" s="63"/>
      <c r="X10" s="63"/>
      <c r="Y10" s="63"/>
      <c r="Z10" s="63"/>
      <c r="AA10" s="1"/>
    </row>
    <row r="11" spans="1:27" ht="13.5" customHeight="1" x14ac:dyDescent="0.25">
      <c r="A11" s="1"/>
      <c r="B11" s="25" t="str">
        <f>IF(I9="Ortaöğretim","Mezuniyet Alanı",IF(OR(I9="Önlisans",I9="Lisans"),"Fakülte/Meslek Yüksekokulu","Öğrenim Durumunu Seçiniz"))</f>
        <v>Öğrenim Durumunu Seçiniz</v>
      </c>
      <c r="C11" s="25"/>
      <c r="D11" s="25"/>
      <c r="E11" s="25"/>
      <c r="F11" s="25"/>
      <c r="G11" s="25"/>
      <c r="H11" s="25"/>
      <c r="I11" s="57"/>
      <c r="J11" s="57"/>
      <c r="K11" s="57"/>
      <c r="L11" s="57"/>
      <c r="M11" s="57"/>
      <c r="N11" s="57"/>
      <c r="O11" s="57"/>
      <c r="P11" s="57"/>
      <c r="Q11" s="57"/>
      <c r="R11" s="57"/>
      <c r="S11" s="57"/>
      <c r="T11" s="57"/>
      <c r="U11" s="63"/>
      <c r="V11" s="63"/>
      <c r="W11" s="63"/>
      <c r="X11" s="63"/>
      <c r="Y11" s="63"/>
      <c r="Z11" s="63"/>
      <c r="AA11" s="1"/>
    </row>
    <row r="12" spans="1:27" ht="13.5" customHeight="1" x14ac:dyDescent="0.25">
      <c r="A12" s="1"/>
      <c r="B12" s="29" t="str">
        <f>IF(I9="Ortaöğretim","Mezuniyet Programı/Dalı",IF(OR(I9="Önlisans",I9="Lisans"),"Bölüm/Program","Öğrenim Durumunu Seçiniz"))</f>
        <v>Öğrenim Durumunu Seçiniz</v>
      </c>
      <c r="C12" s="29"/>
      <c r="D12" s="29"/>
      <c r="E12" s="29"/>
      <c r="F12" s="29"/>
      <c r="G12" s="29"/>
      <c r="H12" s="29"/>
      <c r="I12" s="58"/>
      <c r="J12" s="58"/>
      <c r="K12" s="58"/>
      <c r="L12" s="58"/>
      <c r="M12" s="58"/>
      <c r="N12" s="58"/>
      <c r="O12" s="58"/>
      <c r="P12" s="58"/>
      <c r="Q12" s="58"/>
      <c r="R12" s="58"/>
      <c r="S12" s="58"/>
      <c r="T12" s="58"/>
      <c r="U12" s="63"/>
      <c r="V12" s="63"/>
      <c r="W12" s="63"/>
      <c r="X12" s="63"/>
      <c r="Y12" s="63"/>
      <c r="Z12" s="63"/>
      <c r="AA12" s="1"/>
    </row>
    <row r="13" spans="1:27" ht="6"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ht="13.5" customHeight="1" x14ac:dyDescent="0.25">
      <c r="A14" s="1"/>
      <c r="B14" s="34" t="s">
        <v>13</v>
      </c>
      <c r="C14" s="34"/>
      <c r="D14" s="34"/>
      <c r="E14" s="34"/>
      <c r="F14" s="34"/>
      <c r="G14" s="34"/>
      <c r="H14" s="34"/>
      <c r="I14" s="34"/>
      <c r="J14" s="34"/>
      <c r="K14" s="34"/>
      <c r="L14" s="34"/>
      <c r="M14" s="34"/>
      <c r="N14" s="34"/>
      <c r="O14" s="34"/>
      <c r="P14" s="34"/>
      <c r="Q14" s="34"/>
      <c r="R14" s="34"/>
      <c r="S14" s="34"/>
      <c r="T14" s="34"/>
      <c r="U14" s="34"/>
      <c r="V14" s="34"/>
      <c r="W14" s="34"/>
      <c r="X14" s="34"/>
      <c r="Y14" s="34"/>
      <c r="Z14" s="34"/>
      <c r="AA14" s="1"/>
    </row>
    <row r="15" spans="1:27" ht="30.75" customHeight="1" x14ac:dyDescent="0.25">
      <c r="A15" s="1"/>
      <c r="B15" s="54" t="s">
        <v>14</v>
      </c>
      <c r="C15" s="54"/>
      <c r="D15" s="54"/>
      <c r="E15" s="54"/>
      <c r="F15" s="54"/>
      <c r="G15" s="54"/>
      <c r="H15" s="54"/>
      <c r="I15" s="54"/>
      <c r="J15" s="54"/>
      <c r="K15" s="54"/>
      <c r="L15" s="54"/>
      <c r="M15" s="54"/>
      <c r="N15" s="54"/>
      <c r="O15" s="54"/>
      <c r="P15" s="54"/>
      <c r="Q15" s="54"/>
      <c r="R15" s="54"/>
      <c r="S15" s="54"/>
      <c r="T15" s="54"/>
      <c r="U15" s="54"/>
      <c r="V15" s="54"/>
      <c r="W15" s="54"/>
      <c r="X15" s="54"/>
      <c r="Y15" s="54"/>
      <c r="Z15" s="54"/>
      <c r="AA15" s="1"/>
    </row>
    <row r="16" spans="1:27" ht="27.75" customHeight="1" x14ac:dyDescent="0.25">
      <c r="A16" s="1"/>
      <c r="B16" s="49" t="s">
        <v>15</v>
      </c>
      <c r="C16" s="49"/>
      <c r="D16" s="49"/>
      <c r="E16" s="49"/>
      <c r="F16" s="49"/>
      <c r="G16" s="49"/>
      <c r="H16" s="49"/>
      <c r="I16" s="49"/>
      <c r="J16" s="49"/>
      <c r="K16" s="49"/>
      <c r="L16" s="49"/>
      <c r="M16" s="49"/>
      <c r="N16" s="49"/>
      <c r="O16" s="49"/>
      <c r="P16" s="49"/>
      <c r="Q16" s="49"/>
      <c r="R16" s="49"/>
      <c r="S16" s="49"/>
      <c r="T16" s="49"/>
      <c r="U16" s="49"/>
      <c r="V16" s="49"/>
      <c r="W16" s="49"/>
      <c r="X16" s="49"/>
      <c r="Y16" s="49"/>
      <c r="Z16" s="49"/>
      <c r="AA16" s="1"/>
    </row>
    <row r="17" spans="1:27" ht="6" customHeight="1" x14ac:dyDescent="0.25">
      <c r="A17" s="1"/>
      <c r="B17" s="4"/>
      <c r="C17" s="4"/>
      <c r="D17" s="4"/>
      <c r="E17" s="4"/>
      <c r="F17" s="4"/>
      <c r="G17" s="4"/>
      <c r="H17" s="4"/>
      <c r="I17" s="4"/>
      <c r="J17" s="4"/>
      <c r="K17" s="4"/>
      <c r="L17" s="4"/>
      <c r="M17" s="4"/>
      <c r="N17" s="4"/>
      <c r="O17" s="4"/>
      <c r="P17" s="4"/>
      <c r="Q17" s="4"/>
      <c r="R17" s="4"/>
      <c r="S17" s="4"/>
      <c r="T17" s="4"/>
      <c r="U17" s="4"/>
      <c r="V17" s="4"/>
      <c r="W17" s="4"/>
      <c r="X17" s="4"/>
      <c r="Y17" s="4"/>
      <c r="Z17" s="4"/>
      <c r="AA17" s="1"/>
    </row>
    <row r="18" spans="1:27" ht="15" customHeight="1" x14ac:dyDescent="0.25">
      <c r="A18" s="1"/>
      <c r="B18" s="55" t="s">
        <v>16</v>
      </c>
      <c r="C18" s="55"/>
      <c r="D18" s="55"/>
      <c r="E18" s="55"/>
      <c r="F18" s="55"/>
      <c r="G18" s="55"/>
      <c r="H18" s="55"/>
      <c r="I18" s="55"/>
      <c r="J18" s="55"/>
      <c r="K18" s="55"/>
      <c r="L18" s="55"/>
      <c r="M18" s="55"/>
      <c r="N18" s="55"/>
      <c r="O18" s="55"/>
      <c r="P18" s="55"/>
      <c r="Q18" s="55"/>
      <c r="R18" s="55"/>
      <c r="S18" s="55"/>
      <c r="T18" s="55"/>
      <c r="U18" s="55"/>
      <c r="V18" s="55"/>
      <c r="W18" s="55"/>
      <c r="X18" s="55"/>
      <c r="Y18" s="55"/>
      <c r="Z18" s="55"/>
      <c r="AA18" s="1"/>
    </row>
    <row r="19" spans="1:27" ht="28.5" customHeight="1" x14ac:dyDescent="0.25">
      <c r="A19" s="1"/>
      <c r="B19" s="56" t="s">
        <v>17</v>
      </c>
      <c r="C19" s="56"/>
      <c r="D19" s="56"/>
      <c r="E19" s="56"/>
      <c r="F19" s="56"/>
      <c r="G19" s="56"/>
      <c r="H19" s="56"/>
      <c r="I19" s="56"/>
      <c r="J19" s="56"/>
      <c r="K19" s="56"/>
      <c r="L19" s="56"/>
      <c r="M19" s="56"/>
      <c r="N19" s="56"/>
      <c r="O19" s="56"/>
      <c r="P19" s="56"/>
      <c r="Q19" s="56"/>
      <c r="R19" s="56"/>
      <c r="S19" s="56"/>
      <c r="T19" s="56"/>
      <c r="U19" s="56"/>
      <c r="V19" s="56"/>
      <c r="W19" s="56"/>
      <c r="X19" s="56"/>
      <c r="Y19" s="56"/>
      <c r="Z19" s="56"/>
      <c r="AA19" s="1"/>
    </row>
    <row r="20" spans="1:27" ht="24.75" customHeight="1" x14ac:dyDescent="0.25">
      <c r="A20" s="1"/>
      <c r="B20" s="49" t="s">
        <v>18</v>
      </c>
      <c r="C20" s="49"/>
      <c r="D20" s="49"/>
      <c r="E20" s="49"/>
      <c r="F20" s="49"/>
      <c r="G20" s="49"/>
      <c r="H20" s="49"/>
      <c r="I20" s="49"/>
      <c r="J20" s="49"/>
      <c r="K20" s="49"/>
      <c r="L20" s="49"/>
      <c r="M20" s="49"/>
      <c r="N20" s="49"/>
      <c r="O20" s="49"/>
      <c r="P20" s="49"/>
      <c r="Q20" s="49"/>
      <c r="R20" s="49"/>
      <c r="S20" s="49"/>
      <c r="T20" s="49"/>
      <c r="U20" s="49"/>
      <c r="V20" s="49"/>
      <c r="W20" s="49"/>
      <c r="X20" s="49"/>
      <c r="Y20" s="49"/>
      <c r="Z20" s="49"/>
      <c r="AA20" s="1"/>
    </row>
    <row r="21" spans="1:27" ht="13.5" customHeight="1" x14ac:dyDescent="0.25">
      <c r="A21" s="1"/>
      <c r="B21" s="50" t="s">
        <v>19</v>
      </c>
      <c r="C21" s="50"/>
      <c r="D21" s="50"/>
      <c r="E21" s="50"/>
      <c r="F21" s="50"/>
      <c r="G21" s="50"/>
      <c r="H21" s="50"/>
      <c r="I21" s="50"/>
      <c r="J21" s="50"/>
      <c r="K21" s="50"/>
      <c r="L21" s="50"/>
      <c r="M21" s="50"/>
      <c r="N21" s="50"/>
      <c r="O21" s="50"/>
      <c r="P21" s="50"/>
      <c r="Q21" s="50"/>
      <c r="R21" s="50"/>
      <c r="S21" s="50"/>
      <c r="T21" s="50"/>
      <c r="U21" s="50"/>
      <c r="V21" s="50"/>
      <c r="W21" s="50"/>
      <c r="X21" s="50"/>
      <c r="Y21" s="50"/>
      <c r="Z21" s="50"/>
      <c r="AA21" s="1"/>
    </row>
    <row r="22" spans="1:27" ht="13.5" customHeight="1" x14ac:dyDescent="0.25">
      <c r="A22" s="1"/>
      <c r="B22" s="51" t="s">
        <v>18</v>
      </c>
      <c r="C22" s="51"/>
      <c r="D22" s="51"/>
      <c r="E22" s="51"/>
      <c r="F22" s="51"/>
      <c r="G22" s="51"/>
      <c r="H22" s="51"/>
      <c r="I22" s="51"/>
      <c r="J22" s="51"/>
      <c r="K22" s="51"/>
      <c r="L22" s="51"/>
      <c r="M22" s="51"/>
      <c r="N22" s="51"/>
      <c r="O22" s="51"/>
      <c r="P22" s="51"/>
      <c r="Q22" s="51"/>
      <c r="R22" s="51"/>
      <c r="S22" s="51"/>
      <c r="T22" s="51"/>
      <c r="U22" s="51"/>
      <c r="V22" s="51"/>
      <c r="W22" s="51"/>
      <c r="X22" s="51"/>
      <c r="Y22" s="51"/>
      <c r="Z22" s="51"/>
      <c r="AA22" s="1"/>
    </row>
    <row r="23" spans="1:27" ht="13.5" customHeight="1" x14ac:dyDescent="0.25">
      <c r="A23" s="1"/>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1"/>
    </row>
    <row r="24" spans="1:27" ht="6" customHeight="1" x14ac:dyDescent="0.25">
      <c r="A24" s="1"/>
      <c r="B24" s="4"/>
      <c r="C24" s="4"/>
      <c r="D24" s="4"/>
      <c r="E24" s="4"/>
      <c r="F24" s="4"/>
      <c r="G24" s="4"/>
      <c r="H24" s="4"/>
      <c r="I24" s="4"/>
      <c r="J24" s="4"/>
      <c r="K24" s="4"/>
      <c r="L24" s="4"/>
      <c r="M24" s="4"/>
      <c r="N24" s="4"/>
      <c r="O24" s="4"/>
      <c r="P24" s="4"/>
      <c r="Q24" s="4"/>
      <c r="R24" s="4"/>
      <c r="S24" s="4"/>
      <c r="T24" s="4"/>
      <c r="U24" s="4"/>
      <c r="V24" s="4"/>
      <c r="W24" s="4"/>
      <c r="X24" s="4"/>
      <c r="Y24" s="4"/>
      <c r="Z24" s="4"/>
      <c r="AA24" s="1"/>
    </row>
    <row r="25" spans="1:27" ht="13.5" customHeight="1" x14ac:dyDescent="0.25">
      <c r="A25" s="1"/>
      <c r="B25" s="34" t="s">
        <v>20</v>
      </c>
      <c r="C25" s="34"/>
      <c r="D25" s="34"/>
      <c r="E25" s="34"/>
      <c r="F25" s="34"/>
      <c r="G25" s="34"/>
      <c r="H25" s="34"/>
      <c r="I25" s="34"/>
      <c r="J25" s="34"/>
      <c r="K25" s="34"/>
      <c r="L25" s="34"/>
      <c r="M25" s="34"/>
      <c r="N25" s="34"/>
      <c r="O25" s="34"/>
      <c r="P25" s="34"/>
      <c r="Q25" s="34"/>
      <c r="R25" s="34"/>
      <c r="S25" s="34"/>
      <c r="T25" s="34"/>
      <c r="U25" s="34"/>
      <c r="V25" s="34"/>
      <c r="W25" s="34"/>
      <c r="X25" s="34"/>
      <c r="Y25" s="34"/>
      <c r="Z25" s="34"/>
      <c r="AA25" s="1"/>
    </row>
    <row r="26" spans="1:27" ht="13.5" customHeight="1" x14ac:dyDescent="0.25">
      <c r="A26" s="1"/>
      <c r="B26" s="52" t="s">
        <v>21</v>
      </c>
      <c r="C26" s="52"/>
      <c r="D26" s="52"/>
      <c r="E26" s="52"/>
      <c r="F26" s="52"/>
      <c r="G26" s="52"/>
      <c r="H26" s="52"/>
      <c r="I26" s="52"/>
      <c r="J26" s="53"/>
      <c r="K26" s="53"/>
      <c r="L26" s="53"/>
      <c r="M26" s="53"/>
      <c r="N26" s="53"/>
      <c r="O26" s="53"/>
      <c r="P26" s="53"/>
      <c r="Q26" s="53"/>
      <c r="R26" s="53"/>
      <c r="S26" s="53"/>
      <c r="T26" s="53"/>
      <c r="U26" s="53"/>
      <c r="V26" s="53"/>
      <c r="W26" s="53"/>
      <c r="X26" s="53"/>
      <c r="Y26" s="53"/>
      <c r="Z26" s="53"/>
      <c r="AA26" s="1"/>
    </row>
    <row r="27" spans="1:27" ht="13.5" customHeight="1" x14ac:dyDescent="0.25">
      <c r="A27" s="1"/>
      <c r="B27" s="29" t="str">
        <f>IF(B26="Seçiniz","",IF(OR(B26="Yaptım(Erbaş/Er)",B26="Yaptım(Yedek Subay)",B26="Bedelli (Gidecek)",B26="Askerde"),"Sevk Tarihi",IF(B26="Tecilli","Tecil Tarihi","")))</f>
        <v/>
      </c>
      <c r="C27" s="29"/>
      <c r="D27" s="29"/>
      <c r="E27" s="29"/>
      <c r="F27" s="29"/>
      <c r="G27" s="47"/>
      <c r="H27" s="47"/>
      <c r="I27" s="47"/>
      <c r="J27" s="47"/>
      <c r="K27" s="47"/>
      <c r="L27" s="47"/>
      <c r="M27" s="47"/>
      <c r="N27" s="48" t="str">
        <f>IF(B26="Askerde","Muhtemel Terhis Tarihi",IF(B26="Seçiniz","",IF(OR(B26="Yaptım(Erbaş/Er)",B26="Yaptım(Yedek Subay)"),"Terhis Tarihi","")))</f>
        <v/>
      </c>
      <c r="O27" s="48"/>
      <c r="P27" s="48"/>
      <c r="Q27" s="48"/>
      <c r="R27" s="48"/>
      <c r="S27" s="47"/>
      <c r="T27" s="47"/>
      <c r="U27" s="47"/>
      <c r="V27" s="47"/>
      <c r="W27" s="47"/>
      <c r="X27" s="47"/>
      <c r="Y27" s="47"/>
      <c r="Z27" s="5"/>
      <c r="AA27" s="1"/>
    </row>
    <row r="28" spans="1:27" ht="6" customHeight="1" x14ac:dyDescent="0.25">
      <c r="A28" s="1"/>
      <c r="B28" s="4"/>
      <c r="C28" s="4"/>
      <c r="D28" s="4"/>
      <c r="E28" s="4"/>
      <c r="F28" s="4"/>
      <c r="G28" s="4"/>
      <c r="H28" s="4"/>
      <c r="I28" s="4"/>
      <c r="J28" s="4"/>
      <c r="K28" s="4"/>
      <c r="L28" s="4"/>
      <c r="M28" s="4"/>
      <c r="N28" s="4"/>
      <c r="O28" s="4"/>
      <c r="P28" s="4"/>
      <c r="Q28" s="4"/>
      <c r="R28" s="4"/>
      <c r="S28" s="4"/>
      <c r="T28" s="4"/>
      <c r="U28" s="4"/>
      <c r="V28" s="4"/>
      <c r="W28" s="4"/>
      <c r="X28" s="4"/>
      <c r="Y28" s="4"/>
      <c r="Z28" s="4"/>
      <c r="AA28" s="1"/>
    </row>
    <row r="29" spans="1:27" ht="13.5" customHeight="1" x14ac:dyDescent="0.25">
      <c r="A29" s="1"/>
      <c r="B29" s="34" t="s">
        <v>22</v>
      </c>
      <c r="C29" s="34"/>
      <c r="D29" s="34"/>
      <c r="E29" s="34"/>
      <c r="F29" s="34"/>
      <c r="G29" s="34"/>
      <c r="H29" s="34"/>
      <c r="I29" s="34"/>
      <c r="J29" s="34"/>
      <c r="K29" s="34"/>
      <c r="L29" s="34"/>
      <c r="M29" s="34"/>
      <c r="N29" s="34"/>
      <c r="O29" s="34"/>
      <c r="P29" s="34"/>
      <c r="Q29" s="34"/>
      <c r="R29" s="34"/>
      <c r="S29" s="34"/>
      <c r="T29" s="34"/>
      <c r="U29" s="34"/>
      <c r="V29" s="34"/>
      <c r="W29" s="34"/>
      <c r="X29" s="34"/>
      <c r="Y29" s="34"/>
      <c r="Z29" s="34"/>
      <c r="AA29" s="1"/>
    </row>
    <row r="30" spans="1:27" ht="13.5" customHeight="1" x14ac:dyDescent="0.25">
      <c r="A30" s="1"/>
      <c r="B30" s="42" t="s">
        <v>23</v>
      </c>
      <c r="C30" s="42"/>
      <c r="D30" s="42"/>
      <c r="E30" s="42"/>
      <c r="F30" s="42"/>
      <c r="G30" s="42"/>
      <c r="H30" s="42"/>
      <c r="I30" s="42"/>
      <c r="J30" s="42"/>
      <c r="K30" s="43" t="str">
        <f>IF(B30="Lütfen 5510 4/a (SSK) hizmetini seçiniz.","",IF(B30="5510 4/a (SSK) hizmetim vardır.","4 A Sicil No (SSK Sicil No) yazınız.",""))</f>
        <v/>
      </c>
      <c r="L30" s="43"/>
      <c r="M30" s="43"/>
      <c r="N30" s="43"/>
      <c r="O30" s="43"/>
      <c r="P30" s="43"/>
      <c r="Q30" s="43"/>
      <c r="R30" s="43"/>
      <c r="S30" s="44"/>
      <c r="T30" s="44"/>
      <c r="U30" s="44"/>
      <c r="V30" s="44"/>
      <c r="W30" s="44"/>
      <c r="X30" s="44"/>
      <c r="Y30" s="44"/>
      <c r="Z30" s="44"/>
      <c r="AA30" s="1"/>
    </row>
    <row r="31" spans="1:27" ht="13.5" customHeight="1" x14ac:dyDescent="0.25">
      <c r="A31" s="1"/>
      <c r="B31" s="39" t="s">
        <v>24</v>
      </c>
      <c r="C31" s="39"/>
      <c r="D31" s="39"/>
      <c r="E31" s="39"/>
      <c r="F31" s="39"/>
      <c r="G31" s="39"/>
      <c r="H31" s="39"/>
      <c r="I31" s="39"/>
      <c r="J31" s="39"/>
      <c r="K31" s="45" t="str">
        <f>IF(B31="Lütfen 5510 4/b (Bağkur) hizmetini seçiniz.","",IF(B31="5510 4/b (Bağkur) hizmetim vardır.","Bağkur Sicil No yazınız.",""))</f>
        <v/>
      </c>
      <c r="L31" s="45"/>
      <c r="M31" s="45"/>
      <c r="N31" s="45"/>
      <c r="O31" s="45"/>
      <c r="P31" s="45"/>
      <c r="Q31" s="45"/>
      <c r="R31" s="45"/>
      <c r="S31" s="46"/>
      <c r="T31" s="46"/>
      <c r="U31" s="46"/>
      <c r="V31" s="46"/>
      <c r="W31" s="46"/>
      <c r="X31" s="46"/>
      <c r="Y31" s="46"/>
      <c r="Z31" s="46"/>
      <c r="AA31" s="1"/>
    </row>
    <row r="32" spans="1:27" ht="13.5" customHeight="1" x14ac:dyDescent="0.25">
      <c r="A32" s="1"/>
      <c r="B32" s="39" t="s">
        <v>25</v>
      </c>
      <c r="C32" s="39"/>
      <c r="D32" s="39"/>
      <c r="E32" s="39"/>
      <c r="F32" s="39"/>
      <c r="G32" s="39"/>
      <c r="H32" s="39"/>
      <c r="I32" s="39"/>
      <c r="J32" s="39"/>
      <c r="K32" s="40" t="str">
        <f>IF(B32="Lütfen Kamu Hizmet Bilgilerinizi Seçiniz.","",IF(B32="Kamu Hizmetim Vardır.","En son görev yapmakta/yapmış olduğunuz Kurum/Kuruluş bilgilerini giriniz.",""))</f>
        <v/>
      </c>
      <c r="L32" s="40"/>
      <c r="M32" s="40"/>
      <c r="N32" s="40"/>
      <c r="O32" s="40"/>
      <c r="P32" s="40"/>
      <c r="Q32" s="40"/>
      <c r="R32" s="40"/>
      <c r="S32" s="40"/>
      <c r="T32" s="40"/>
      <c r="U32" s="40"/>
      <c r="V32" s="40"/>
      <c r="W32" s="40"/>
      <c r="X32" s="40"/>
      <c r="Y32" s="40"/>
      <c r="Z32" s="40"/>
      <c r="AA32" s="1"/>
    </row>
    <row r="33" spans="1:27" ht="13.5" customHeight="1" x14ac:dyDescent="0.25">
      <c r="A33" s="1"/>
      <c r="B33" s="37" t="str">
        <f>IF(B32="Kamu Hizmetim Vardır.","Kurum/Kuruluş Adı","")</f>
        <v/>
      </c>
      <c r="C33" s="37"/>
      <c r="D33" s="37"/>
      <c r="E33" s="37"/>
      <c r="F33" s="41"/>
      <c r="G33" s="41"/>
      <c r="H33" s="41"/>
      <c r="I33" s="41"/>
      <c r="J33" s="41"/>
      <c r="K33" s="41"/>
      <c r="L33" s="41"/>
      <c r="M33" s="41"/>
      <c r="N33" s="41"/>
      <c r="O33" s="41"/>
      <c r="P33" s="41"/>
      <c r="Q33" s="41"/>
      <c r="R33" s="37" t="str">
        <f>IF(B32="Kamu Hizmetim Vardır.","Unvanı","")</f>
        <v/>
      </c>
      <c r="S33" s="37"/>
      <c r="T33" s="41"/>
      <c r="U33" s="41"/>
      <c r="V33" s="41"/>
      <c r="W33" s="41"/>
      <c r="X33" s="41"/>
      <c r="Y33" s="41"/>
      <c r="Z33" s="41"/>
      <c r="AA33" s="1"/>
    </row>
    <row r="34" spans="1:27" ht="13.5" customHeight="1" x14ac:dyDescent="0.25">
      <c r="A34" s="1"/>
      <c r="B34" s="37" t="str">
        <f>IF(B32="Kamu Hizmetim Vardır.","Emekli Sicil No","")</f>
        <v/>
      </c>
      <c r="C34" s="37"/>
      <c r="D34" s="37"/>
      <c r="E34" s="37"/>
      <c r="F34" s="38"/>
      <c r="G34" s="38"/>
      <c r="H34" s="38"/>
      <c r="I34" s="38"/>
      <c r="J34" s="37" t="str">
        <f>IF(B32="Kamu Hizmetim Vardır.","Göreve Başlama Tarihi","")</f>
        <v/>
      </c>
      <c r="K34" s="37"/>
      <c r="L34" s="37"/>
      <c r="M34" s="37"/>
      <c r="N34" s="37"/>
      <c r="O34" s="32"/>
      <c r="P34" s="32"/>
      <c r="Q34" s="32"/>
      <c r="R34" s="37" t="str">
        <f>IF(B32="Kamu Hizmetim Vardır.","Ayrıldıysa Ayrılış Tarihi","")</f>
        <v/>
      </c>
      <c r="S34" s="37"/>
      <c r="T34" s="37"/>
      <c r="U34" s="37"/>
      <c r="V34" s="37"/>
      <c r="W34" s="37"/>
      <c r="X34" s="32"/>
      <c r="Y34" s="32"/>
      <c r="Z34" s="32"/>
      <c r="AA34" s="1"/>
    </row>
    <row r="35" spans="1:27" ht="6" customHeight="1" x14ac:dyDescent="0.25">
      <c r="A35" s="1"/>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1"/>
    </row>
    <row r="36" spans="1:27" ht="13.5" customHeight="1" x14ac:dyDescent="0.25">
      <c r="A36" s="1"/>
      <c r="B36" s="34" t="s">
        <v>26</v>
      </c>
      <c r="C36" s="34"/>
      <c r="D36" s="34"/>
      <c r="E36" s="34"/>
      <c r="F36" s="34"/>
      <c r="G36" s="34"/>
      <c r="H36" s="34"/>
      <c r="I36" s="34"/>
      <c r="J36" s="34"/>
      <c r="K36" s="34"/>
      <c r="L36" s="34"/>
      <c r="M36" s="34"/>
      <c r="N36" s="34"/>
      <c r="O36" s="34"/>
      <c r="P36" s="34"/>
      <c r="Q36" s="34"/>
      <c r="R36" s="34"/>
      <c r="S36" s="34"/>
      <c r="T36" s="34"/>
      <c r="U36" s="34"/>
      <c r="V36" s="34"/>
      <c r="W36" s="34"/>
      <c r="X36" s="34"/>
      <c r="Y36" s="34"/>
      <c r="Z36" s="34"/>
      <c r="AA36" s="1"/>
    </row>
    <row r="37" spans="1:27" ht="27" customHeight="1" x14ac:dyDescent="0.25">
      <c r="A37" s="1"/>
      <c r="B37" s="35" t="s">
        <v>27</v>
      </c>
      <c r="C37" s="35"/>
      <c r="D37" s="35"/>
      <c r="E37" s="35"/>
      <c r="F37" s="35"/>
      <c r="G37" s="36"/>
      <c r="H37" s="36"/>
      <c r="I37" s="36"/>
      <c r="J37" s="36"/>
      <c r="K37" s="36"/>
      <c r="L37" s="36"/>
      <c r="M37" s="36"/>
      <c r="N37" s="36"/>
      <c r="O37" s="36"/>
      <c r="P37" s="36"/>
      <c r="Q37" s="36"/>
      <c r="R37" s="36"/>
      <c r="S37" s="36"/>
      <c r="T37" s="36"/>
      <c r="U37" s="36"/>
      <c r="V37" s="36"/>
      <c r="W37" s="36"/>
      <c r="X37" s="36"/>
      <c r="Y37" s="36"/>
      <c r="Z37" s="36"/>
      <c r="AA37" s="1"/>
    </row>
    <row r="38" spans="1:27" ht="13.5" customHeight="1" x14ac:dyDescent="0.25">
      <c r="A38" s="1"/>
      <c r="B38" s="25" t="s">
        <v>28</v>
      </c>
      <c r="C38" s="25"/>
      <c r="D38" s="25"/>
      <c r="E38" s="25"/>
      <c r="F38" s="25"/>
      <c r="G38" s="26"/>
      <c r="H38" s="26"/>
      <c r="I38" s="26"/>
      <c r="J38" s="26"/>
      <c r="K38" s="26"/>
      <c r="L38" s="26"/>
      <c r="M38" s="26"/>
      <c r="N38" s="26"/>
      <c r="O38" s="27" t="s">
        <v>29</v>
      </c>
      <c r="P38" s="27"/>
      <c r="Q38" s="27"/>
      <c r="R38" s="27"/>
      <c r="S38" s="27"/>
      <c r="T38" s="28"/>
      <c r="U38" s="28"/>
      <c r="V38" s="28"/>
      <c r="W38" s="28"/>
      <c r="X38" s="28"/>
      <c r="Y38" s="28"/>
      <c r="Z38" s="28"/>
      <c r="AA38" s="1"/>
    </row>
    <row r="39" spans="1:27" ht="13.5" customHeight="1" x14ac:dyDescent="0.25">
      <c r="A39" s="1"/>
      <c r="B39" s="29" t="s">
        <v>30</v>
      </c>
      <c r="C39" s="29"/>
      <c r="D39" s="29"/>
      <c r="E39" s="29"/>
      <c r="F39" s="29"/>
      <c r="G39" s="30"/>
      <c r="H39" s="30"/>
      <c r="I39" s="30"/>
      <c r="J39" s="30"/>
      <c r="K39" s="30"/>
      <c r="L39" s="30"/>
      <c r="M39" s="30"/>
      <c r="N39" s="30"/>
      <c r="O39" s="31" t="s">
        <v>31</v>
      </c>
      <c r="P39" s="31"/>
      <c r="Q39" s="31"/>
      <c r="R39" s="31"/>
      <c r="S39" s="31"/>
      <c r="T39" s="26"/>
      <c r="U39" s="26"/>
      <c r="V39" s="26"/>
      <c r="W39" s="26"/>
      <c r="X39" s="26"/>
      <c r="Y39" s="26"/>
      <c r="Z39" s="26"/>
      <c r="AA39" s="1"/>
    </row>
    <row r="40" spans="1:27" ht="7.5" customHeight="1" x14ac:dyDescent="0.25">
      <c r="A40" s="1"/>
      <c r="B40" s="6"/>
      <c r="C40" s="6"/>
      <c r="D40" s="6"/>
      <c r="E40" s="6"/>
      <c r="F40" s="6"/>
      <c r="G40" s="6"/>
      <c r="H40" s="6"/>
      <c r="I40" s="6"/>
      <c r="J40" s="6"/>
      <c r="K40" s="4"/>
      <c r="L40" s="4"/>
      <c r="M40" s="4"/>
      <c r="N40" s="4"/>
      <c r="O40" s="4"/>
      <c r="P40" s="4"/>
      <c r="Q40" s="4"/>
      <c r="R40" s="4"/>
      <c r="S40" s="4"/>
      <c r="T40" s="4"/>
      <c r="U40" s="4"/>
      <c r="V40" s="4"/>
      <c r="W40" s="4"/>
      <c r="X40" s="4"/>
      <c r="Y40" s="4"/>
      <c r="Z40" s="4"/>
      <c r="AA40" s="1"/>
    </row>
    <row r="41" spans="1:27" ht="27" customHeight="1" x14ac:dyDescent="0.25">
      <c r="A41" s="1"/>
      <c r="B41" s="19" t="s">
        <v>32</v>
      </c>
      <c r="C41" s="19"/>
      <c r="D41" s="19"/>
      <c r="E41" s="19"/>
      <c r="F41" s="19"/>
      <c r="G41" s="19"/>
      <c r="H41" s="19"/>
      <c r="I41" s="19"/>
      <c r="J41" s="19"/>
      <c r="K41" s="19"/>
      <c r="L41" s="19"/>
      <c r="M41" s="19"/>
      <c r="N41" s="19"/>
      <c r="O41" s="19"/>
      <c r="P41" s="19"/>
      <c r="Q41" s="19"/>
      <c r="R41" s="19"/>
      <c r="S41" s="19"/>
      <c r="T41" s="19"/>
      <c r="U41" s="19"/>
      <c r="V41" s="19"/>
      <c r="W41" s="19"/>
      <c r="X41" s="19"/>
      <c r="Y41" s="19"/>
      <c r="Z41" s="19"/>
      <c r="AA41" s="1"/>
    </row>
    <row r="42" spans="1:27" ht="15" customHeight="1" x14ac:dyDescent="0.25">
      <c r="A42" s="1"/>
      <c r="B42" s="20" t="s">
        <v>65</v>
      </c>
      <c r="C42" s="20"/>
      <c r="D42" s="20"/>
      <c r="E42" s="20"/>
      <c r="F42" s="20"/>
      <c r="G42" s="20"/>
      <c r="H42" s="20"/>
      <c r="I42" s="20"/>
      <c r="J42" s="20"/>
      <c r="K42" s="20"/>
      <c r="L42" s="20"/>
      <c r="M42" s="20"/>
      <c r="N42" s="20"/>
      <c r="O42" s="20"/>
      <c r="P42" s="20"/>
      <c r="Q42" s="20"/>
      <c r="R42" s="20"/>
      <c r="S42" s="20"/>
      <c r="T42" s="20"/>
      <c r="U42" s="20"/>
      <c r="V42" s="20"/>
      <c r="W42" s="20"/>
      <c r="X42" s="20"/>
      <c r="Y42" s="20"/>
      <c r="Z42" s="20"/>
      <c r="AA42" s="1"/>
    </row>
    <row r="43" spans="1:27" x14ac:dyDescent="0.25">
      <c r="A43" s="1"/>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1"/>
    </row>
    <row r="44" spans="1:27" x14ac:dyDescent="0.25">
      <c r="A44" s="1"/>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1"/>
    </row>
    <row r="45" spans="1:27" x14ac:dyDescent="0.25">
      <c r="A45" s="1"/>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1"/>
    </row>
    <row r="46" spans="1:27" x14ac:dyDescent="0.25">
      <c r="A46" s="1"/>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1"/>
    </row>
    <row r="47" spans="1:27" x14ac:dyDescent="0.25">
      <c r="A47" s="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1"/>
    </row>
    <row r="48" spans="1:27" ht="36.75" customHeight="1" x14ac:dyDescent="0.25">
      <c r="A48" s="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1"/>
    </row>
    <row r="49" spans="1:27" ht="26.1" customHeight="1" x14ac:dyDescent="0.25">
      <c r="A49" s="1"/>
      <c r="B49" s="7"/>
      <c r="C49" s="8"/>
      <c r="D49" s="8"/>
      <c r="E49" s="8"/>
      <c r="F49" s="8"/>
      <c r="G49" s="9"/>
      <c r="H49" s="10"/>
      <c r="I49" s="10"/>
      <c r="J49" s="10"/>
      <c r="K49" s="10"/>
      <c r="L49" s="10"/>
      <c r="M49" s="10"/>
      <c r="N49" s="11"/>
      <c r="O49" s="17" t="s">
        <v>33</v>
      </c>
      <c r="P49" s="17"/>
      <c r="Q49" s="17"/>
      <c r="R49" s="17"/>
      <c r="S49" s="21"/>
      <c r="T49" s="21"/>
      <c r="U49" s="21"/>
      <c r="V49" s="21"/>
      <c r="W49" s="21"/>
      <c r="X49" s="21"/>
      <c r="Y49" s="21"/>
      <c r="Z49" s="21"/>
      <c r="AA49" s="1"/>
    </row>
    <row r="50" spans="1:27" ht="26.1" customHeight="1" x14ac:dyDescent="0.25">
      <c r="A50" s="1"/>
      <c r="B50" s="22" t="s">
        <v>34</v>
      </c>
      <c r="C50" s="22"/>
      <c r="D50" s="22"/>
      <c r="E50" s="22"/>
      <c r="F50" s="22"/>
      <c r="G50" s="23" t="s">
        <v>4</v>
      </c>
      <c r="H50" s="23"/>
      <c r="I50" s="23"/>
      <c r="J50" s="23"/>
      <c r="K50" s="23"/>
      <c r="L50" s="23"/>
      <c r="M50" s="23"/>
      <c r="N50" s="23"/>
      <c r="O50" s="17" t="s">
        <v>35</v>
      </c>
      <c r="P50" s="17"/>
      <c r="Q50" s="17"/>
      <c r="R50" s="17"/>
      <c r="S50" s="24" t="str">
        <f>F4&amp;" " &amp;UPPER(F5)</f>
        <v xml:space="preserve"> </v>
      </c>
      <c r="T50" s="24"/>
      <c r="U50" s="24"/>
      <c r="V50" s="24"/>
      <c r="W50" s="24"/>
      <c r="X50" s="24"/>
      <c r="Y50" s="24"/>
      <c r="Z50" s="24"/>
      <c r="AA50" s="1"/>
    </row>
    <row r="51" spans="1:27" ht="26.1" customHeight="1" x14ac:dyDescent="0.25">
      <c r="A51" s="1"/>
      <c r="B51" s="15" t="s">
        <v>36</v>
      </c>
      <c r="C51" s="15"/>
      <c r="D51" s="15"/>
      <c r="E51" s="15"/>
      <c r="F51" s="15"/>
      <c r="G51" s="16" t="s">
        <v>4</v>
      </c>
      <c r="H51" s="16"/>
      <c r="I51" s="16"/>
      <c r="J51" s="16"/>
      <c r="K51" s="16"/>
      <c r="L51" s="16"/>
      <c r="M51" s="16"/>
      <c r="N51" s="16"/>
      <c r="O51" s="17" t="s">
        <v>37</v>
      </c>
      <c r="P51" s="17"/>
      <c r="Q51" s="17"/>
      <c r="R51" s="17"/>
      <c r="S51" s="18"/>
      <c r="T51" s="18"/>
      <c r="U51" s="18"/>
      <c r="V51" s="18"/>
      <c r="W51" s="18"/>
      <c r="X51" s="18"/>
      <c r="Y51" s="18"/>
      <c r="Z51" s="18"/>
      <c r="AA51" s="1"/>
    </row>
    <row r="52" spans="1:27" ht="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61" spans="1:27" hidden="1" x14ac:dyDescent="0.25"/>
    <row r="62" spans="1:27" hidden="1" x14ac:dyDescent="0.25">
      <c r="D62" t="s">
        <v>4</v>
      </c>
      <c r="E62" s="12"/>
      <c r="Q62" t="s">
        <v>14</v>
      </c>
    </row>
    <row r="63" spans="1:27" hidden="1" x14ac:dyDescent="0.25">
      <c r="D63" s="13" t="s">
        <v>38</v>
      </c>
      <c r="Q63" t="s">
        <v>39</v>
      </c>
    </row>
    <row r="64" spans="1:27" hidden="1" x14ac:dyDescent="0.25">
      <c r="D64" s="13" t="s">
        <v>40</v>
      </c>
      <c r="Q64" t="s">
        <v>41</v>
      </c>
    </row>
    <row r="65" spans="4:17" hidden="1" x14ac:dyDescent="0.25">
      <c r="D65" s="13"/>
    </row>
    <row r="66" spans="4:17" hidden="1" x14ac:dyDescent="0.25">
      <c r="D66" s="13" t="s">
        <v>4</v>
      </c>
      <c r="Q66" t="s">
        <v>17</v>
      </c>
    </row>
    <row r="67" spans="4:17" hidden="1" x14ac:dyDescent="0.25">
      <c r="D67" s="13" t="s">
        <v>42</v>
      </c>
      <c r="Q67" t="s">
        <v>43</v>
      </c>
    </row>
    <row r="68" spans="4:17" hidden="1" x14ac:dyDescent="0.25">
      <c r="D68" s="13" t="s">
        <v>44</v>
      </c>
      <c r="Q68" t="s">
        <v>45</v>
      </c>
    </row>
    <row r="69" spans="4:17" hidden="1" x14ac:dyDescent="0.25">
      <c r="D69" s="13" t="s">
        <v>46</v>
      </c>
    </row>
    <row r="70" spans="4:17" hidden="1" x14ac:dyDescent="0.25">
      <c r="D70" s="13" t="s">
        <v>47</v>
      </c>
      <c r="Q70" t="s">
        <v>19</v>
      </c>
    </row>
    <row r="71" spans="4:17" hidden="1" x14ac:dyDescent="0.25">
      <c r="D71" s="13" t="s">
        <v>48</v>
      </c>
      <c r="Q71" t="s">
        <v>49</v>
      </c>
    </row>
    <row r="72" spans="4:17" hidden="1" x14ac:dyDescent="0.25">
      <c r="D72" s="13" t="s">
        <v>50</v>
      </c>
      <c r="Q72" t="s">
        <v>51</v>
      </c>
    </row>
    <row r="73" spans="4:17" hidden="1" x14ac:dyDescent="0.25">
      <c r="D73" s="13"/>
    </row>
    <row r="74" spans="4:17" hidden="1" x14ac:dyDescent="0.25">
      <c r="D74" s="13"/>
      <c r="Q74" s="14" t="s">
        <v>21</v>
      </c>
    </row>
    <row r="75" spans="4:17" hidden="1" x14ac:dyDescent="0.25">
      <c r="D75" s="13"/>
      <c r="Q75" s="14" t="s">
        <v>52</v>
      </c>
    </row>
    <row r="76" spans="4:17" hidden="1" x14ac:dyDescent="0.25">
      <c r="D76" s="13"/>
      <c r="Q76" s="14" t="s">
        <v>53</v>
      </c>
    </row>
    <row r="77" spans="4:17" hidden="1" x14ac:dyDescent="0.25">
      <c r="D77" s="13"/>
      <c r="Q77" s="14" t="s">
        <v>54</v>
      </c>
    </row>
    <row r="78" spans="4:17" hidden="1" x14ac:dyDescent="0.25">
      <c r="D78" s="13"/>
      <c r="Q78" s="14" t="s">
        <v>55</v>
      </c>
    </row>
    <row r="79" spans="4:17" hidden="1" x14ac:dyDescent="0.25">
      <c r="D79" s="13"/>
      <c r="Q79" s="14" t="s">
        <v>56</v>
      </c>
    </row>
    <row r="80" spans="4:17" hidden="1" x14ac:dyDescent="0.25">
      <c r="D80" s="13"/>
      <c r="Q80" s="14" t="s">
        <v>57</v>
      </c>
    </row>
    <row r="81" spans="4:4" hidden="1" x14ac:dyDescent="0.25">
      <c r="D81" s="13"/>
    </row>
    <row r="82" spans="4:4" hidden="1" x14ac:dyDescent="0.25">
      <c r="D82" s="13"/>
    </row>
    <row r="83" spans="4:4" hidden="1" x14ac:dyDescent="0.25"/>
    <row r="84" spans="4:4" hidden="1" x14ac:dyDescent="0.25"/>
    <row r="85" spans="4:4" hidden="1" x14ac:dyDescent="0.25"/>
    <row r="86" spans="4:4" hidden="1" x14ac:dyDescent="0.25"/>
    <row r="87" spans="4:4" hidden="1" x14ac:dyDescent="0.25"/>
    <row r="88" spans="4:4" hidden="1" x14ac:dyDescent="0.25"/>
    <row r="89" spans="4:4" hidden="1" x14ac:dyDescent="0.25"/>
    <row r="90" spans="4:4" hidden="1" x14ac:dyDescent="0.25"/>
    <row r="91" spans="4:4" hidden="1" x14ac:dyDescent="0.25"/>
    <row r="92" spans="4:4" hidden="1" x14ac:dyDescent="0.25"/>
    <row r="93" spans="4:4" hidden="1" x14ac:dyDescent="0.25"/>
    <row r="94" spans="4:4" hidden="1" x14ac:dyDescent="0.25"/>
    <row r="95" spans="4:4" hidden="1" x14ac:dyDescent="0.25"/>
    <row r="96" spans="4:4" hidden="1" x14ac:dyDescent="0.25"/>
    <row r="97" spans="18:18" hidden="1" x14ac:dyDescent="0.25">
      <c r="R97" t="s">
        <v>23</v>
      </c>
    </row>
    <row r="98" spans="18:18" hidden="1" x14ac:dyDescent="0.25">
      <c r="R98" t="s">
        <v>58</v>
      </c>
    </row>
    <row r="99" spans="18:18" hidden="1" x14ac:dyDescent="0.25">
      <c r="R99" t="s">
        <v>59</v>
      </c>
    </row>
    <row r="100" spans="18:18" hidden="1" x14ac:dyDescent="0.25"/>
    <row r="101" spans="18:18" hidden="1" x14ac:dyDescent="0.25">
      <c r="R101" t="s">
        <v>24</v>
      </c>
    </row>
    <row r="102" spans="18:18" hidden="1" x14ac:dyDescent="0.25">
      <c r="R102" t="s">
        <v>60</v>
      </c>
    </row>
    <row r="103" spans="18:18" hidden="1" x14ac:dyDescent="0.25">
      <c r="R103" t="s">
        <v>61</v>
      </c>
    </row>
    <row r="104" spans="18:18" hidden="1" x14ac:dyDescent="0.25"/>
    <row r="105" spans="18:18" hidden="1" x14ac:dyDescent="0.25">
      <c r="R105" t="s">
        <v>25</v>
      </c>
    </row>
    <row r="106" spans="18:18" hidden="1" x14ac:dyDescent="0.25">
      <c r="R106" t="s">
        <v>62</v>
      </c>
    </row>
    <row r="107" spans="18:18" hidden="1" x14ac:dyDescent="0.25">
      <c r="R107" t="s">
        <v>63</v>
      </c>
    </row>
    <row r="108" spans="18:18" hidden="1" x14ac:dyDescent="0.25"/>
    <row r="109" spans="18:18" hidden="1" x14ac:dyDescent="0.25"/>
    <row r="110" spans="18:18" hidden="1" x14ac:dyDescent="0.25"/>
    <row r="111" spans="18:18" hidden="1" x14ac:dyDescent="0.25"/>
    <row r="112" spans="18:18"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sheetData>
  <sheetProtection algorithmName="SHA-512" hashValue="CTXzt2eMd3q7nZcZe8yTDqBssAFwAgFBOEkWe5+OmoAuOaPpkSOJpLrgUJH0Mg7lcS5IP6PVq4/pqIUPvoFn/Q==" saltValue="C9CcRf7Rl0cYztMAiWKOeQ==" spinCount="100000" sheet="1" objects="1" scenarios="1"/>
  <mergeCells count="85">
    <mergeCell ref="B2:T2"/>
    <mergeCell ref="U2:Z12"/>
    <mergeCell ref="B3:E3"/>
    <mergeCell ref="F3:K3"/>
    <mergeCell ref="L3:O3"/>
    <mergeCell ref="P3:T3"/>
    <mergeCell ref="B4:E4"/>
    <mergeCell ref="F4:K4"/>
    <mergeCell ref="L4:O4"/>
    <mergeCell ref="P4:T4"/>
    <mergeCell ref="B5:E5"/>
    <mergeCell ref="F5:K5"/>
    <mergeCell ref="L5:O5"/>
    <mergeCell ref="P5:T5"/>
    <mergeCell ref="B6:E6"/>
    <mergeCell ref="F6:K6"/>
    <mergeCell ref="L6:O6"/>
    <mergeCell ref="P6:T6"/>
    <mergeCell ref="B8:T8"/>
    <mergeCell ref="B9:H9"/>
    <mergeCell ref="I9:T9"/>
    <mergeCell ref="B10:H10"/>
    <mergeCell ref="I10:T10"/>
    <mergeCell ref="B11:H11"/>
    <mergeCell ref="I11:T11"/>
    <mergeCell ref="B12:H12"/>
    <mergeCell ref="I12:T12"/>
    <mergeCell ref="B14:Z14"/>
    <mergeCell ref="B15:Z15"/>
    <mergeCell ref="B16:Z16"/>
    <mergeCell ref="B18:Z18"/>
    <mergeCell ref="B19:Z19"/>
    <mergeCell ref="B20:Z20"/>
    <mergeCell ref="B21:Z21"/>
    <mergeCell ref="B22:Z23"/>
    <mergeCell ref="B25:Z25"/>
    <mergeCell ref="B26:I26"/>
    <mergeCell ref="J26:Z26"/>
    <mergeCell ref="B27:F27"/>
    <mergeCell ref="G27:M27"/>
    <mergeCell ref="N27:R27"/>
    <mergeCell ref="S27:Y27"/>
    <mergeCell ref="B29:Z29"/>
    <mergeCell ref="B30:J30"/>
    <mergeCell ref="K30:R30"/>
    <mergeCell ref="S30:Z30"/>
    <mergeCell ref="B31:J31"/>
    <mergeCell ref="K31:R31"/>
    <mergeCell ref="S31:Z31"/>
    <mergeCell ref="B32:J32"/>
    <mergeCell ref="K32:Z32"/>
    <mergeCell ref="B33:E33"/>
    <mergeCell ref="F33:Q33"/>
    <mergeCell ref="R33:S33"/>
    <mergeCell ref="T33:Z33"/>
    <mergeCell ref="X34:Z34"/>
    <mergeCell ref="B35:Z35"/>
    <mergeCell ref="B36:Z36"/>
    <mergeCell ref="B37:F37"/>
    <mergeCell ref="G37:Z37"/>
    <mergeCell ref="B34:E34"/>
    <mergeCell ref="F34:I34"/>
    <mergeCell ref="J34:N34"/>
    <mergeCell ref="O34:Q34"/>
    <mergeCell ref="R34:W34"/>
    <mergeCell ref="B38:F38"/>
    <mergeCell ref="G38:N38"/>
    <mergeCell ref="O38:S38"/>
    <mergeCell ref="T38:Z38"/>
    <mergeCell ref="B39:F39"/>
    <mergeCell ref="G39:N39"/>
    <mergeCell ref="O39:S39"/>
    <mergeCell ref="T39:Z39"/>
    <mergeCell ref="B51:F51"/>
    <mergeCell ref="G51:N51"/>
    <mergeCell ref="O51:R51"/>
    <mergeCell ref="S51:Z51"/>
    <mergeCell ref="B41:Z41"/>
    <mergeCell ref="B42:Z48"/>
    <mergeCell ref="O49:R49"/>
    <mergeCell ref="S49:Z49"/>
    <mergeCell ref="B50:F50"/>
    <mergeCell ref="G50:N50"/>
    <mergeCell ref="O50:R50"/>
    <mergeCell ref="S50:Z50"/>
  </mergeCells>
  <dataValidations count="20">
    <dataValidation type="list" allowBlank="1" showInputMessage="1" showErrorMessage="1" sqref="P3" xr:uid="{00000000-0002-0000-0000-000000000000}">
      <formula1>"Seçiniz,Erkek,Kadın"</formula1>
      <formula2>0</formula2>
    </dataValidation>
    <dataValidation type="list" allowBlank="1" showInputMessage="1" showErrorMessage="1" sqref="P4" xr:uid="{00000000-0002-0000-0000-000001000000}">
      <formula1>"Seçiniz,Bekar,Evli"</formula1>
      <formula2>0</formula2>
    </dataValidation>
    <dataValidation type="custom" allowBlank="1" showInputMessage="1" showErrorMessage="1" errorTitle="Hatalı T.C.Kimlik No Girişi" error="Lütfen T.C. Kimlik Numaranızı 11 haneli rakamlardan oluşacak şekilde giriniz." sqref="F3:K3" xr:uid="{00000000-0002-0000-0000-000002000000}">
      <formula1>AND(ISNUMBER(F3),LEN(F3)=11)</formula1>
      <formula2>0</formula2>
    </dataValidation>
    <dataValidation type="date" allowBlank="1" showInputMessage="1" showErrorMessage="1" error="Lüffen doğum tarihinizi aşağıdaki formatta giriniz._x000a__x000a_gün.ay.yıl Örnek: 01.05.1990_x000a_" prompt="Doğum tarihinizi gün.ay.yıl formtında giriniz._x000a_Örnek: 01.05.1980" sqref="F6:K6" xr:uid="{00000000-0002-0000-0000-000003000000}">
      <formula1>1</formula1>
      <formula2>73050</formula2>
    </dataValidation>
    <dataValidation allowBlank="1" showErrorMessage="1" prompt="_x000a__x000a_      " sqref="F4:K4" xr:uid="{00000000-0002-0000-0000-000004000000}">
      <formula1>0</formula1>
      <formula2>0</formula2>
    </dataValidation>
    <dataValidation allowBlank="1" showErrorMessage="1" sqref="F5:K5 P5" xr:uid="{00000000-0002-0000-0000-000005000000}">
      <formula1>0</formula1>
      <formula2>0</formula2>
    </dataValidation>
    <dataValidation allowBlank="1" error="elimelerin ilk harfini büyük diğerlerini küçük giriniz._x000a_Ör: Ali Kemal          Doğru_x000a_      Mehmet            Doğru_x000a_      ahmet                Yanlış_x000a_      ece yasemin      Yanlış_x000a_      Ece yasemin      Yanlış" prompt="elimelerin ilk harfini büyük diğerlerini küçük giriniz._x000a_Ör: Ali Kemal          Doğru_x000a_      Mehmet            Doğru_x000a_      ahmet                Yanlış_x000a_      ece yasemin      Yanlış_x000a_      Ece yasemin      Yanlış" sqref="P6" xr:uid="{00000000-0002-0000-0000-000006000000}">
      <formula1>0</formula1>
      <formula2>0</formula2>
    </dataValidation>
    <dataValidation type="list" allowBlank="1" showInputMessage="1" showErrorMessage="1" sqref="B15:Z15" xr:uid="{00000000-0002-0000-0000-000007000000}">
      <formula1>$Q$62:$Q$64</formula1>
      <formula2>0</formula2>
    </dataValidation>
    <dataValidation type="list" allowBlank="1" showInputMessage="1" showErrorMessage="1" sqref="B19:Z19" xr:uid="{00000000-0002-0000-0000-000008000000}">
      <formula1>$Q$66:$Q$68</formula1>
      <formula2>0</formula2>
    </dataValidation>
    <dataValidation type="list" allowBlank="1" showInputMessage="1" showErrorMessage="1" sqref="B21:Z21" xr:uid="{00000000-0002-0000-0000-000009000000}">
      <formula1>$Q$70:$Q$72</formula1>
      <formula2>0</formula2>
    </dataValidation>
    <dataValidation type="list" allowBlank="1" showInputMessage="1" showErrorMessage="1" sqref="B26" xr:uid="{00000000-0002-0000-0000-00000A000000}">
      <formula1>$Q$74:$Q$80</formula1>
      <formula2>0</formula2>
    </dataValidation>
    <dataValidation type="list" allowBlank="1" showInputMessage="1" showErrorMessage="1" sqref="I9" xr:uid="{00000000-0002-0000-0000-00000B000000}">
      <formula1>"Lütfen Öğrenim Durumunuzu Seçiniz,Lisans,Önlisans,Ortaöğretim"</formula1>
      <formula2>0</formula2>
    </dataValidation>
    <dataValidation type="list" allowBlank="1" showInputMessage="1" showErrorMessage="1" sqref="B30" xr:uid="{00000000-0002-0000-0000-00000C000000}">
      <formula1>$R$97:$R$99</formula1>
      <formula2>0</formula2>
    </dataValidation>
    <dataValidation type="list" allowBlank="1" showInputMessage="1" showErrorMessage="1" sqref="B31" xr:uid="{00000000-0002-0000-0000-00000D000000}">
      <formula1>$R$101:$R$103</formula1>
      <formula2>0</formula2>
    </dataValidation>
    <dataValidation type="list" allowBlank="1" showInputMessage="1" showErrorMessage="1" sqref="B32:J32" xr:uid="{00000000-0002-0000-0000-00000E000000}">
      <formula1>$R$105:$R$107</formula1>
      <formula2>0</formula2>
    </dataValidation>
    <dataValidation allowBlank="1" showInputMessage="1" showErrorMessage="1" promptTitle="4 A Sicil No (SSK Sicil No)" prompt="SSK Sicil Numaranızı 13 haneli olarak giriniz." sqref="S30:Z30" xr:uid="{00000000-0002-0000-0000-00000F000000}">
      <formula1>0</formula1>
      <formula2>0</formula2>
    </dataValidation>
    <dataValidation allowBlank="1" showInputMessage="1" showErrorMessage="1" promptTitle="Bağkur No" prompt="Bağkur sicil numarınızı 10 haneli olarak griniz._x000a_" sqref="S31:Z31" xr:uid="{00000000-0002-0000-0000-000010000000}">
      <formula1>0</formula1>
      <formula2>0</formula2>
    </dataValidation>
    <dataValidation allowBlank="1" showInputMessage="1" showErrorMessage="1" promptTitle="Emekli Sicil No" prompt="Emekli Sicil Numaranızı 8 haneli olarak giriniz." sqref="F34:I34" xr:uid="{00000000-0002-0000-0000-000011000000}">
      <formula1>0</formula1>
      <formula2>0</formula2>
    </dataValidation>
    <dataValidation type="list" operator="equal" allowBlank="1" showErrorMessage="1" sqref="G50:N50" xr:uid="{00000000-0002-0000-0000-000012000000}">
      <formula1>"Seçiniz,Memur,Tekniker"</formula1>
    </dataValidation>
    <dataValidation type="list" allowBlank="1" showInputMessage="1" showErrorMessage="1" sqref="G51:N51" xr:uid="{00000000-0002-0000-0000-000013000000}">
      <formula1>"Seçiniz,Ağrı Ahmed-i Hani Havalimanı Müdürlüğü,Bingöl Havalimanı Müdürlüğü, Siirt Havalimanı Müdürlüğü"</formula1>
    </dataValidation>
  </dataValidations>
  <pageMargins left="0.59027777777777801" right="0.39374999999999999" top="0.94513888888888897" bottom="0.35416666666666702" header="0.51180555555555496" footer="0.51180555555555496"/>
  <pageSetup paperSize="9" scale="92"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Görüntü" ma:contentTypeID="0x0101009148F5A04DDD49CBA7127AADA5FB792B00AADE34325A8B49CDA8BB4DB53328F214009CEF840CD408A546A321D496BB559100" ma:contentTypeVersion="1" ma:contentTypeDescription="Resim yükleyin." ma:contentTypeScope="" ma:versionID="14a1b6c3900512896727f18da6fcf8d4">
  <xsd:schema xmlns:xsd="http://www.w3.org/2001/XMLSchema" xmlns:xs="http://www.w3.org/2001/XMLSchema" xmlns:p="http://schemas.microsoft.com/office/2006/metadata/properties" xmlns:ns1="http://schemas.microsoft.com/sharepoint/v3" xmlns:ns2="9DE17378-2CB5-4E9B-BC11-CDA7F9E3DED0" xmlns:ns3="http://schemas.microsoft.com/sharepoint/v3/fields" targetNamespace="http://schemas.microsoft.com/office/2006/metadata/properties" ma:root="true" ma:fieldsID="e6aad30ba363c2b12cf33341acff1c3c" ns1:_="" ns2:_="" ns3:_="">
    <xsd:import namespace="http://schemas.microsoft.com/sharepoint/v3"/>
    <xsd:import namespace="9DE17378-2CB5-4E9B-BC11-CDA7F9E3DED0"/>
    <xsd:import namespace="http://schemas.microsoft.com/sharepoint/v3/fields"/>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URL Yolu" ma:hidden="true" ma:list="Docs" ma:internalName="FileRef" ma:readOnly="true" ma:showField="FullUrl">
      <xsd:simpleType>
        <xsd:restriction base="dms:Lookup"/>
      </xsd:simpleType>
    </xsd:element>
    <xsd:element name="File_x0020_Type" ma:index="9" nillable="true" ma:displayName="Dosya Türü" ma:hidden="true" ma:internalName="File_x0020_Type" ma:readOnly="true">
      <xsd:simpleType>
        <xsd:restriction base="dms:Text"/>
      </xsd:simpleType>
    </xsd:element>
    <xsd:element name="HTML_x0020_File_x0020_Type" ma:index="10" nillable="true" ma:displayName="HTML Dosya Türü" ma:hidden="true" ma:internalName="HTML_x0020_File_x0020_Type" ma:readOnly="true">
      <xsd:simpleType>
        <xsd:restriction base="dms:Text"/>
      </xsd:simpleType>
    </xsd:element>
    <xsd:element name="FSObjType" ma:index="11" nillable="true" ma:displayName="Öğe Türü" ma:hidden="true" ma:list="Docs" ma:internalName="FSObjType" ma:readOnly="true" ma:showField="FSType">
      <xsd:simpleType>
        <xsd:restriction base="dms:Lookup"/>
      </xsd:simpleType>
    </xsd:element>
    <xsd:element name="PublishingStartDate" ma:index="27" nillable="true" ma:displayName="Scheduling Start Date" ma:description="" ma:hidden="true" ma:internalName="PublishingStartDate">
      <xsd:simpleType>
        <xsd:restriction base="dms:Unknown"/>
      </xsd:simpleType>
    </xsd:element>
    <xsd:element name="PublishingExpirationDate" ma:index="28"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E17378-2CB5-4E9B-BC11-CDA7F9E3DED0" elementFormDefault="qualified">
    <xsd:import namespace="http://schemas.microsoft.com/office/2006/documentManagement/types"/>
    <xsd:import namespace="http://schemas.microsoft.com/office/infopath/2007/PartnerControls"/>
    <xsd:element name="ThumbnailExists" ma:index="18" nillable="true" ma:displayName="Küçük Resim Var" ma:default="FALSE" ma:hidden="true" ma:internalName="ThumbnailExists" ma:readOnly="true">
      <xsd:simpleType>
        <xsd:restriction base="dms:Boolean"/>
      </xsd:simpleType>
    </xsd:element>
    <xsd:element name="PreviewExists" ma:index="19" nillable="true" ma:displayName="Önizleme Var" ma:default="FALSE" ma:hidden="true" ma:internalName="PreviewExists" ma:readOnly="true">
      <xsd:simpleType>
        <xsd:restriction base="dms:Boolean"/>
      </xsd:simpleType>
    </xsd:element>
    <xsd:element name="ImageWidth" ma:index="20" nillable="true" ma:displayName="Genişlik" ma:internalName="ImageWidth" ma:readOnly="true">
      <xsd:simpleType>
        <xsd:restriction base="dms:Unknown"/>
      </xsd:simpleType>
    </xsd:element>
    <xsd:element name="ImageHeight" ma:index="22" nillable="true" ma:displayName="Yükseklik" ma:internalName="ImageHeight" ma:readOnly="true">
      <xsd:simpleType>
        <xsd:restriction base="dms:Unknown"/>
      </xsd:simpleType>
    </xsd:element>
    <xsd:element name="ImageCreateDate" ma:index="25" nillable="true" ma:displayName="Resmin Çekildiği Tarih"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Telif Hakkı"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Yazar"/>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ma:index="23" ma:displayName="Açıklamalar"/>
        <xsd:element name="keywords" minOccurs="0" maxOccurs="1" type="xsd:string" ma:index="14" ma:displayName="Anahtar Sözcükler"/>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XMLData TextToDisplay="RightsWATCHMark">3|DHMI-DHMI-TASNIF DISI|{00000000-0000-0000-0000-000000000000}</XMLData>
</file>

<file path=customXml/item4.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wic_System_Copyright xmlns="http://schemas.microsoft.com/sharepoint/v3/fields" xsi:nil="true"/>
    <ImageCreateDate xmlns="9DE17378-2CB5-4E9B-BC11-CDA7F9E3DED0" xsi:nil="true"/>
    <PublishingExpirationDate xmlns="http://schemas.microsoft.com/sharepoint/v3" xsi:nil="true"/>
  </documentManagement>
</p:properties>
</file>

<file path=customXml/item5.xml><?xml version="1.0" encoding="utf-8"?>
<XMLData TextToDisplay="%CLASSIFICATIONDATETIME%">07:47 20/06/2025</XMLData>
</file>

<file path=customXml/item6.xml><?xml version="1.0" encoding="utf-8"?>
<XMLData TextToDisplay="%DOCUMENTGUID%">{00000000-0000-0000-0000-000000000000}</XMLData>
</file>

<file path=customXml/itemProps1.xml><?xml version="1.0" encoding="utf-8"?>
<ds:datastoreItem xmlns:ds="http://schemas.openxmlformats.org/officeDocument/2006/customXml" ds:itemID="{3675DA74-73D1-4428-B569-7799C1207A74}">
  <ds:schemaRefs>
    <ds:schemaRef ds:uri="http://schemas.microsoft.com/sharepoint/v3/contenttype/forms"/>
  </ds:schemaRefs>
</ds:datastoreItem>
</file>

<file path=customXml/itemProps2.xml><?xml version="1.0" encoding="utf-8"?>
<ds:datastoreItem xmlns:ds="http://schemas.openxmlformats.org/officeDocument/2006/customXml" ds:itemID="{46EBEA80-B147-4CB9-9484-09577B09FB2D}"/>
</file>

<file path=customXml/itemProps3.xml><?xml version="1.0" encoding="utf-8"?>
<ds:datastoreItem xmlns:ds="http://schemas.openxmlformats.org/officeDocument/2006/customXml" ds:itemID="{E40D8EAC-A9F2-4A42-AD8A-00C1086149ED}">
  <ds:schemaRefs/>
</ds:datastoreItem>
</file>

<file path=customXml/itemProps4.xml><?xml version="1.0" encoding="utf-8"?>
<ds:datastoreItem xmlns:ds="http://schemas.openxmlformats.org/officeDocument/2006/customXml" ds:itemID="{E35C7549-09AD-4CE1-B745-6B0866389897}">
  <ds:schemaRefs>
    <ds:schemaRef ds:uri="http://purl.org/dc/elements/1.1/"/>
    <ds:schemaRef ds:uri="http://purl.org/dc/terms/"/>
    <ds:schemaRef ds:uri="http://schemas.microsoft.com/office/infopath/2007/PartnerControls"/>
    <ds:schemaRef ds:uri="http://schemas.microsoft.com/office/2006/documentManagement/types"/>
    <ds:schemaRef ds:uri="http://schemas.microsoft.com/sharepoint/v3"/>
    <ds:schemaRef ds:uri="http://schemas.microsoft.com/office/2006/metadata/properties"/>
    <ds:schemaRef ds:uri="http://purl.org/dc/dcmitype/"/>
    <ds:schemaRef ds:uri="http://www.w3.org/XML/1998/namespace"/>
    <ds:schemaRef ds:uri="http://schemas.openxmlformats.org/package/2006/metadata/core-properties"/>
    <ds:schemaRef ds:uri="http://schemas.microsoft.com/sharepoint/v3/fields"/>
    <ds:schemaRef ds:uri="9DE17378-2CB5-4E9B-BC11-CDA7F9E3DED0"/>
  </ds:schemaRefs>
</ds:datastoreItem>
</file>

<file path=customXml/itemProps5.xml><?xml version="1.0" encoding="utf-8"?>
<ds:datastoreItem xmlns:ds="http://schemas.openxmlformats.org/officeDocument/2006/customXml" ds:itemID="{F26D5478-D22A-4302-8DAB-69C981B7839B}">
  <ds:schemaRefs/>
</ds:datastoreItem>
</file>

<file path=customXml/itemProps6.xml><?xml version="1.0" encoding="utf-8"?>
<ds:datastoreItem xmlns:ds="http://schemas.openxmlformats.org/officeDocument/2006/customXml" ds:itemID="{57517D3B-6558-4DDA-A3F8-3015235EDB37}">
  <ds:schemaRefs/>
</ds:datastoreItem>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EK-1 Atama Başvuru Formu</vt:lpstr>
      <vt:lpstr>'EK-1 Atama Başvuru Formu'!Yazdırma_Alanı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Ahmet İLCAN</dc:creator>
  <cp:keywords/>
  <dc:description/>
  <cp:lastModifiedBy>Ahmet İLCAN</cp:lastModifiedBy>
  <cp:revision>3</cp:revision>
  <cp:lastPrinted>2026-01-06T11:25:18Z</cp:lastPrinted>
  <dcterms:created xsi:type="dcterms:W3CDTF">2018-12-19T11:15:13Z</dcterms:created>
  <dcterms:modified xsi:type="dcterms:W3CDTF">2026-01-06T11:25:21Z</dcterms:modified>
  <dc:language>tr-TR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0x0101009148F5A04DDD49CBA7127AADA5FB792B00AADE34325A8B49CDA8BB4DB53328F214009CEF840CD408A546A321D496BB559100</vt:lpwstr>
  </property>
  <property fmtid="{D5CDD505-2E9C-101B-9397-08002B2CF9AE}" pid="9" name="VideoSetEmbedCode">
    <vt:lpwstr/>
  </property>
  <property fmtid="{D5CDD505-2E9C-101B-9397-08002B2CF9AE}" pid="10" name="Order">
    <vt:r8>201500</vt:r8>
  </property>
  <property fmtid="{D5CDD505-2E9C-101B-9397-08002B2CF9AE}" pid="11" name="AlternateThumbnailUrl">
    <vt:lpwstr/>
  </property>
  <property fmtid="{D5CDD505-2E9C-101B-9397-08002B2CF9AE}" pid="12" name="PeopleInMedia">
    <vt:lpwstr/>
  </property>
  <property fmtid="{D5CDD505-2E9C-101B-9397-08002B2CF9AE}" pid="13" name="vti_imgdate">
    <vt:lpwstr/>
  </property>
  <property fmtid="{D5CDD505-2E9C-101B-9397-08002B2CF9AE}" pid="14" name="VideoRenditionLabel">
    <vt:lpwstr/>
  </property>
  <property fmtid="{D5CDD505-2E9C-101B-9397-08002B2CF9AE}" pid="15" name="VideoSetOwner">
    <vt:lpwstr/>
  </property>
  <property fmtid="{D5CDD505-2E9C-101B-9397-08002B2CF9AE}" pid="16" name="_SourceUrl">
    <vt:lpwstr/>
  </property>
  <property fmtid="{D5CDD505-2E9C-101B-9397-08002B2CF9AE}" pid="17" name="_SharedFileIndex">
    <vt:lpwstr/>
  </property>
  <property fmtid="{D5CDD505-2E9C-101B-9397-08002B2CF9AE}" pid="18" name="VideoSetDescription">
    <vt:lpwstr/>
  </property>
  <property fmtid="{D5CDD505-2E9C-101B-9397-08002B2CF9AE}" pid="19" name="VideoSetUserOverrideEncoding">
    <vt:lpwstr/>
  </property>
  <property fmtid="{D5CDD505-2E9C-101B-9397-08002B2CF9AE}" pid="20" name="VideoSetShowDownloadLink">
    <vt:bool>false</vt:bool>
  </property>
  <property fmtid="{D5CDD505-2E9C-101B-9397-08002B2CF9AE}" pid="21" name="VideoSetShowEmbedLink">
    <vt:bool>false</vt:bool>
  </property>
  <property fmtid="{D5CDD505-2E9C-101B-9397-08002B2CF9AE}" pid="22" name="VideoSetDefaultEncoding">
    <vt:lpwstr/>
  </property>
  <property fmtid="{D5CDD505-2E9C-101B-9397-08002B2CF9AE}" pid="23" name="NoCrawl">
    <vt:bool>false</vt:bool>
  </property>
  <property fmtid="{D5CDD505-2E9C-101B-9397-08002B2CF9AE}" pid="24" name="VideoSetExternalLink">
    <vt:lpwstr/>
  </property>
  <property fmtid="{D5CDD505-2E9C-101B-9397-08002B2CF9AE}" pid="25" name="ComplianceAssetId">
    <vt:lpwstr/>
  </property>
  <property fmtid="{D5CDD505-2E9C-101B-9397-08002B2CF9AE}" pid="26" name="VideoSetRenditionsInfo">
    <vt:lpwstr/>
  </property>
  <property fmtid="{D5CDD505-2E9C-101B-9397-08002B2CF9AE}" pid="27" name="RightsWATCHMark">
    <vt:lpwstr>3|DHMI-DHMI-TASNIF DISI|{00000000-0000-0000-0000-000000000000}</vt:lpwstr>
  </property>
  <property fmtid="{D5CDD505-2E9C-101B-9397-08002B2CF9AE}" pid="28" name="VeriketAuthor">
    <vt:lpwstr>yYpS7fTdCEvqQ31WyT6uliRsMkMB2Vjmm5rmVHPenS0=</vt:lpwstr>
  </property>
  <property fmtid="{D5CDD505-2E9C-101B-9397-08002B2CF9AE}" pid="29" name="VeriketClassification">
    <vt:lpwstr>63BA1B7E-64B8-45B1-8D0E-D28DF3C89F40</vt:lpwstr>
  </property>
  <property fmtid="{D5CDD505-2E9C-101B-9397-08002B2CF9AE}" pid="30" name="Excel_AddedWatermark_PropertyName">
    <vt:lpwstr/>
  </property>
</Properties>
</file>