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hm18265\Desktop\2023 Asistan Hava Trafik Kontrolörü Alımı Evrakları\EVRAK TESLİMİ DUYURUSU\"/>
    </mc:Choice>
  </mc:AlternateContent>
  <xr:revisionPtr revIDLastSave="0" documentId="13_ncr:1_{A81D67BA-DE82-434C-ABEB-0B7857D756E6}" xr6:coauthVersionLast="47" xr6:coauthVersionMax="47" xr10:uidLastSave="{00000000-0000-0000-0000-000000000000}"/>
  <bookViews>
    <workbookView xWindow="-120" yWindow="-120" windowWidth="29040" windowHeight="15840" xr2:uid="{00000000-000D-0000-FFFF-FFFF00000000}"/>
  </bookViews>
  <sheets>
    <sheet name="EK-1 Atama Başvuru Formu" sheetId="1" r:id="rId1"/>
  </sheets>
  <definedNames>
    <definedName name="_xlnm.Print_Area" localSheetId="0">'EK-1 Atama Başvuru Formu'!$A$1:$AA$51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0" i="1" l="1"/>
  <c r="K31" i="1"/>
  <c r="K30" i="1"/>
  <c r="R34" i="1" l="1"/>
  <c r="J34" i="1"/>
  <c r="B34" i="1"/>
  <c r="R33" i="1"/>
  <c r="B33" i="1"/>
  <c r="K32" i="1" l="1"/>
  <c r="N27" i="1" l="1"/>
  <c r="B27" i="1"/>
  <c r="B11" i="1" l="1"/>
  <c r="B12" i="1" l="1"/>
  <c r="B10" i="1"/>
</calcChain>
</file>

<file path=xl/sharedStrings.xml><?xml version="1.0" encoding="utf-8"?>
<sst xmlns="http://schemas.openxmlformats.org/spreadsheetml/2006/main" count="67" uniqueCount="58">
  <si>
    <t>T.C. Kimlik No</t>
  </si>
  <si>
    <t>Adı</t>
  </si>
  <si>
    <t>Soyadı</t>
  </si>
  <si>
    <t>Doğum Tarihi</t>
  </si>
  <si>
    <t>Medeni Hali</t>
  </si>
  <si>
    <t>Baba Adı</t>
  </si>
  <si>
    <t>Ana Adı</t>
  </si>
  <si>
    <t>Cinsiyeti</t>
  </si>
  <si>
    <t>Öğrenim Durumu</t>
  </si>
  <si>
    <t>Yazışma Adresi</t>
  </si>
  <si>
    <t>DEVLET HAVA MEYDANLARI İŞLETMESİ GENEL MÜDÜRLÜĞÜNE
(İnsan Kaynakları Dairesi Başkanlığı)</t>
  </si>
  <si>
    <t>C- ADLİ SİCİL DURUMU BEYANI</t>
  </si>
  <si>
    <t>Yerleştirilen Pozisyon</t>
  </si>
  <si>
    <t>İmza</t>
  </si>
  <si>
    <t>Ad Soyad</t>
  </si>
  <si>
    <t>Tarih</t>
  </si>
  <si>
    <t>Telefon Numaranız</t>
  </si>
  <si>
    <t>Seçiniz</t>
  </si>
  <si>
    <t>E-Posta Adresiniz</t>
  </si>
  <si>
    <t>Muaf</t>
  </si>
  <si>
    <t>Hakkımda verilmiş bulunan mahkûmiyet hükmü, halen devam eden ceza davası, adli sicil kaydı veya adli sicil arşiv kaydı olmadığını beyan ederim.</t>
  </si>
  <si>
    <t>Hakkımda verilmiş bulunan mahkûmiyet hükmü, halen devam eden ceza davası, adli sicil kaydı veya adli sicil arşiv kaydı olduğunu beyan ederim.</t>
  </si>
  <si>
    <t>Yaptım(Erbaş/Er)</t>
  </si>
  <si>
    <t>1-Doğuştan veya sonradan herhangi bir nedenle bedensel, zihinsel, ruhsal, duyusal ve sosyal yetenekleri bakımından özür durumuna göre tüm vücut fonksiyon kaybı oranının yüzde kırk ve üzerinde engelli olduğumu beyan ederim.</t>
  </si>
  <si>
    <t>1-Doğuştan veya sonradan herhangi bir nedenle bedensel, zihinsel, ruhsal, duyusal ve sosyal yetenekleri bakımından özür durumuna göre tüm vücut fonksiyon kaybı oranının yüzde kırk ve üzerinde engelli olmadığımı beyan ederim.</t>
  </si>
  <si>
    <t>2-Yurdun her yerinde her türlü iklim şartlarında görev yapabilmeme engel bir sağlık sorunum olduğunu beyan ederim.</t>
  </si>
  <si>
    <t>2-Yurdun her yerinde her türlü iklim şartlarında görev yapabilmeme engel bir sağlık sorunum olmadığını beyan ederim.</t>
  </si>
  <si>
    <t>Lütfen askerlik durumunuzu seçiniz.</t>
  </si>
  <si>
    <t>Yaptım(Yedek Subay)</t>
  </si>
  <si>
    <t>Tecilli</t>
  </si>
  <si>
    <t>Bedelli (Gidecek)</t>
  </si>
  <si>
    <t>Lütfen Adli Sicil Beyanınızı Seçiniz</t>
  </si>
  <si>
    <t>Lütfen Sağlık Durum Beyanınızı Seçiniz</t>
  </si>
  <si>
    <t>Lütfen Engelli Durum Beyanınızı Seçiniz</t>
  </si>
  <si>
    <t>Varsa Açıklama Giriniz:</t>
  </si>
  <si>
    <t>Son 6 ay içerisinde çektirilmiş vesikalık FOTOĞRAF</t>
  </si>
  <si>
    <t xml:space="preserve">Varsa Açıklama Giriniz: </t>
  </si>
  <si>
    <t>Askerde</t>
  </si>
  <si>
    <t>5510 4/a (SSK) hizmetim vardır.</t>
  </si>
  <si>
    <t>5510 4/a (SSK) hizmetim yoktur.</t>
  </si>
  <si>
    <t>5510 4/b (Bağkur) hizmetim vardır.</t>
  </si>
  <si>
    <t>Lütfen 5510 4/a (SSK) hizmetini seçiniz.</t>
  </si>
  <si>
    <t>Lütfen 5510 4/b (Bağkur) hizmetini seçiniz.</t>
  </si>
  <si>
    <t>Kamu Hizmetim Yoktur.</t>
  </si>
  <si>
    <t>Lütfen Kamu Hizmet Bilgilerinizi Seçiniz.</t>
  </si>
  <si>
    <t>Kamu Hizmetim Vardır.</t>
  </si>
  <si>
    <t>Bir Yakınınızın Adı Soyadı</t>
  </si>
  <si>
    <t>Yakınınızın Telefon Nosu</t>
  </si>
  <si>
    <t>5510 4/b (Bağkur) hizmetim yoktur.</t>
  </si>
  <si>
    <t>A- KİMLİK BİLGİLERİ</t>
  </si>
  <si>
    <t>B- YERLEŞTİRİLMEYE ESAS ÖĞRENİM BİLGİLERİ</t>
  </si>
  <si>
    <t>Ç- SAĞLIK DURUMU BEYANI</t>
  </si>
  <si>
    <t>D- ASKERLİK DURUMU BEYANI</t>
  </si>
  <si>
    <t>E- HİZMET BİLGİLERİ</t>
  </si>
  <si>
    <t>F- İLETİŞİM BİLGİLERİ</t>
  </si>
  <si>
    <t>Lisans</t>
  </si>
  <si>
    <t xml:space="preserve">       Kuruluşunuz tarafından 30 Aralık 2023 tarihinde açıklanan 2023 yılı Asistan Hava Trafik Kontrolörü alım işlemi sonucuna göre Kuruluşunuz bünyesinde aşağıda belirttiğim pozisyona yerleşmiş bulunmaktayım. Kuruluşunuzun internet sayfasında yer alan duyurunun tamamını okuduğumu ve Atama Başvuru Formunu gerçeğe uygun olarak doldurduğumu; Formda yazdığım bilgilerin doğruluğunu ve 399 sayılı KHK'nın 7.maddesinde yer alan şartları taşıdığımı, gerçeğe aykırı belge ibraz ettiğim veya beyanda bulunduğum taktirde atamamın yapılmayacağını, atamamın yapılmış ve göreve başlatılmış olsam dahi atamamın iptal edileceğini, aksi taktirde Türk Ceza Kanununun ilgili hükümleri uygulanacağını kabul eder;  6698 sayılı Kişisel Verilerin Korunması Kanunu kapsamında bilgilerimin kaydedilmesi ve kullanılmasına izin vererek atamamın yapılıp işbu "Atama Başvuru Formunda" belirttiğim e-posta adresime tebligat yapılarak bilgilendirilmem hususunda gereğini arz ederim.</t>
  </si>
  <si>
    <t>Asistan Hava Trafik Kontrolörü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</si>
</sst>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8" x14ac:knownFonts="1">
    <font>
      <sz val="11"/>
      <color theme="1"/>
      <name val="Calibri"/>
      <family val="2"/>
      <charset val="162"/>
      <scheme val="minor"/>
    </font>
    <font>
      <b/>
      <sz val="11"/>
      <color theme="3"/>
      <name val="Calibri"/>
      <family val="2"/>
      <charset val="162"/>
      <scheme val="minor"/>
    </font>
    <font>
      <sz val="10"/>
      <color theme="1"/>
      <name val="Calibri"/>
      <family val="2"/>
      <charset val="162"/>
      <scheme val="minor"/>
    </font>
    <font>
      <b/>
      <sz val="10"/>
      <color theme="3"/>
      <name val="Calibri"/>
      <family val="2"/>
      <charset val="162"/>
      <scheme val="minor"/>
    </font>
    <font>
      <sz val="10"/>
      <color theme="0" tint="-0.499984740745262"/>
      <name val="Calibri"/>
      <family val="2"/>
      <charset val="162"/>
      <scheme val="minor"/>
    </font>
    <font>
      <u/>
      <sz val="11"/>
      <color theme="10"/>
      <name val="Calibri"/>
      <family val="2"/>
      <charset val="162"/>
      <scheme val="minor"/>
    </font>
    <font>
      <sz val="10"/>
      <name val="Calibri"/>
      <family val="2"/>
      <charset val="162"/>
      <scheme val="minor"/>
    </font>
    <font>
      <b/>
      <sz val="11"/>
      <color theme="1"/>
      <name val="Calibri"/>
      <family val="2"/>
      <charset val="16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53">
    <border>
      <left/>
      <right/>
      <top/>
      <bottom/>
      <diagonal/>
    </border>
    <border>
      <left/>
      <right/>
      <top/>
      <bottom style="medium">
        <color theme="4" tint="0.39997558519241921"/>
      </bottom>
      <diagonal/>
    </border>
    <border>
      <left/>
      <right/>
      <top style="medium">
        <color theme="4" tint="0.39997558519241921"/>
      </top>
      <bottom/>
      <diagonal/>
    </border>
    <border>
      <left style="hair">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auto="1"/>
      </left>
      <right style="thin">
        <color theme="0" tint="-0.24994659260841701"/>
      </right>
      <top style="thin">
        <color theme="0" tint="-0.24994659260841701"/>
      </top>
      <bottom style="hair">
        <color auto="1"/>
      </bottom>
      <diagonal/>
    </border>
    <border>
      <left style="thin">
        <color theme="0" tint="-0.24994659260841701"/>
      </left>
      <right style="thin">
        <color theme="0" tint="-0.24994659260841701"/>
      </right>
      <top style="thin">
        <color theme="0" tint="-0.24994659260841701"/>
      </top>
      <bottom style="hair">
        <color auto="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hair">
        <color auto="1"/>
      </right>
      <top style="thin">
        <color theme="0" tint="-0.24994659260841701"/>
      </top>
      <bottom style="thin">
        <color theme="0" tint="-0.24994659260841701"/>
      </bottom>
      <diagonal/>
    </border>
    <border>
      <left style="thin">
        <color theme="0" tint="-0.24994659260841701"/>
      </left>
      <right/>
      <top style="thin">
        <color theme="0" tint="-0.24994659260841701"/>
      </top>
      <bottom style="hair">
        <color auto="1"/>
      </bottom>
      <diagonal/>
    </border>
    <border>
      <left/>
      <right/>
      <top style="thin">
        <color theme="0" tint="-0.24994659260841701"/>
      </top>
      <bottom style="hair">
        <color auto="1"/>
      </bottom>
      <diagonal/>
    </border>
    <border>
      <left/>
      <right style="hair">
        <color auto="1"/>
      </right>
      <top style="thin">
        <color theme="0" tint="-0.24994659260841701"/>
      </top>
      <bottom style="hair">
        <color auto="1"/>
      </bottom>
      <diagonal/>
    </border>
    <border>
      <left style="thin">
        <color theme="0" tint="-0.24994659260841701"/>
      </left>
      <right/>
      <top style="medium">
        <color theme="4" tint="0.39997558519241921"/>
      </top>
      <bottom style="thin">
        <color theme="0" tint="-0.24994659260841701"/>
      </bottom>
      <diagonal/>
    </border>
    <border>
      <left/>
      <right/>
      <top style="medium">
        <color theme="4" tint="0.39997558519241921"/>
      </top>
      <bottom style="thin">
        <color theme="0" tint="-0.24994659260841701"/>
      </bottom>
      <diagonal/>
    </border>
    <border>
      <left/>
      <right style="hair">
        <color auto="1"/>
      </right>
      <top style="medium">
        <color theme="4" tint="0.39997558519241921"/>
      </top>
      <bottom style="thin">
        <color theme="0" tint="-0.24994659260841701"/>
      </bottom>
      <diagonal/>
    </border>
    <border>
      <left style="thin">
        <color theme="0" tint="-0.24994659260841701"/>
      </left>
      <right style="hair">
        <color auto="1"/>
      </right>
      <top style="thin">
        <color theme="0" tint="-0.24994659260841701"/>
      </top>
      <bottom style="thin">
        <color theme="0" tint="-0.24994659260841701"/>
      </bottom>
      <diagonal/>
    </border>
    <border>
      <left style="thin">
        <color theme="0" tint="-0.24994659260841701"/>
      </left>
      <right style="hair">
        <color auto="1"/>
      </right>
      <top style="thin">
        <color theme="0" tint="-0.24994659260841701"/>
      </top>
      <bottom style="hair">
        <color auto="1"/>
      </bottom>
      <diagonal/>
    </border>
    <border>
      <left style="hair">
        <color auto="1"/>
      </left>
      <right/>
      <top style="thin">
        <color theme="0" tint="-0.24994659260841701"/>
      </top>
      <bottom/>
      <diagonal/>
    </border>
    <border>
      <left/>
      <right/>
      <top style="thin">
        <color theme="0" tint="-0.24994659260841701"/>
      </top>
      <bottom/>
      <diagonal/>
    </border>
    <border>
      <left/>
      <right style="hair">
        <color auto="1"/>
      </right>
      <top style="thin">
        <color theme="0" tint="-0.24994659260841701"/>
      </top>
      <bottom/>
      <diagonal/>
    </border>
    <border>
      <left/>
      <right/>
      <top/>
      <bottom style="thin">
        <color theme="0" tint="-0.24994659260841701"/>
      </bottom>
      <diagonal/>
    </border>
    <border>
      <left/>
      <right style="hair">
        <color auto="1"/>
      </right>
      <top/>
      <bottom style="thin">
        <color theme="0" tint="-0.24994659260841701"/>
      </bottom>
      <diagonal/>
    </border>
    <border>
      <left style="hair">
        <color auto="1"/>
      </left>
      <right/>
      <top/>
      <bottom/>
      <diagonal/>
    </border>
    <border>
      <left/>
      <right style="hair">
        <color auto="1"/>
      </right>
      <top/>
      <bottom/>
      <diagonal/>
    </border>
    <border>
      <left/>
      <right style="thin">
        <color theme="0" tint="-0.24994659260841701"/>
      </right>
      <top/>
      <bottom/>
      <diagonal/>
    </border>
    <border>
      <left style="hair">
        <color indexed="64"/>
      </left>
      <right/>
      <top style="hair">
        <color indexed="64"/>
      </top>
      <bottom style="medium">
        <color theme="4" tint="0.39997558519241921"/>
      </bottom>
      <diagonal/>
    </border>
    <border>
      <left/>
      <right/>
      <top style="hair">
        <color indexed="64"/>
      </top>
      <bottom style="medium">
        <color theme="4" tint="0.39997558519241921"/>
      </bottom>
      <diagonal/>
    </border>
    <border>
      <left/>
      <right style="hair">
        <color indexed="64"/>
      </right>
      <top style="hair">
        <color indexed="64"/>
      </top>
      <bottom style="medium">
        <color theme="4" tint="0.39997558519241921"/>
      </bottom>
      <diagonal/>
    </border>
    <border>
      <left style="hair">
        <color indexed="64"/>
      </left>
      <right/>
      <top style="medium">
        <color theme="4" tint="0.39997558519241921"/>
      </top>
      <bottom/>
      <diagonal/>
    </border>
    <border>
      <left/>
      <right style="hair">
        <color indexed="64"/>
      </right>
      <top style="medium">
        <color theme="4" tint="0.39997558519241921"/>
      </top>
      <bottom/>
      <diagonal/>
    </border>
    <border>
      <left/>
      <right/>
      <top/>
      <bottom style="hair">
        <color indexed="64"/>
      </bottom>
      <diagonal/>
    </border>
    <border>
      <left/>
      <right/>
      <top style="hair">
        <color indexed="64"/>
      </top>
      <bottom style="hair">
        <color indexed="64"/>
      </bottom>
      <diagonal/>
    </border>
    <border>
      <left style="hair">
        <color auto="1"/>
      </left>
      <right style="thin">
        <color theme="0" tint="-0.24994659260841701"/>
      </right>
      <top style="medium">
        <color theme="4" tint="0.39997558519241921"/>
      </top>
      <bottom style="thin">
        <color theme="0" tint="-0.24994659260841701"/>
      </bottom>
      <diagonal/>
    </border>
    <border>
      <left style="thin">
        <color theme="0" tint="-0.24994659260841701"/>
      </left>
      <right style="thin">
        <color theme="0" tint="-0.24994659260841701"/>
      </right>
      <top style="medium">
        <color theme="4" tint="0.39997558519241921"/>
      </top>
      <bottom style="thin">
        <color theme="0" tint="-0.24994659260841701"/>
      </bottom>
      <diagonal/>
    </border>
    <border>
      <left style="thin">
        <color theme="0" tint="-0.24994659260841701"/>
      </left>
      <right style="hair">
        <color auto="1"/>
      </right>
      <top style="medium">
        <color theme="4" tint="0.3999755851924192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hair">
        <color auto="1"/>
      </bottom>
      <diagonal/>
    </border>
    <border>
      <left style="hair">
        <color auto="1"/>
      </left>
      <right/>
      <top style="medium">
        <color theme="4" tint="0.39997558519241921"/>
      </top>
      <bottom style="thin">
        <color theme="0" tint="-0.24994659260841701"/>
      </bottom>
      <diagonal/>
    </border>
    <border>
      <left style="hair">
        <color auto="1"/>
      </left>
      <right/>
      <top style="hair">
        <color auto="1"/>
      </top>
      <bottom style="hair">
        <color auto="1"/>
      </bottom>
      <diagonal/>
    </border>
    <border>
      <left style="thin">
        <color theme="0" tint="-0.24994659260841701"/>
      </left>
      <right/>
      <top style="hair">
        <color auto="1"/>
      </top>
      <bottom style="hair">
        <color auto="1"/>
      </bottom>
      <diagonal/>
    </border>
    <border>
      <left/>
      <right style="thin">
        <color theme="0" tint="-0.24994659260841701"/>
      </right>
      <top style="hair">
        <color auto="1"/>
      </top>
      <bottom style="hair">
        <color auto="1"/>
      </bottom>
      <diagonal/>
    </border>
    <border>
      <left style="hair">
        <color auto="1"/>
      </left>
      <right/>
      <top style="hair">
        <color auto="1"/>
      </top>
      <bottom style="thin">
        <color theme="0" tint="-0.24994659260841701"/>
      </bottom>
      <diagonal/>
    </border>
    <border>
      <left/>
      <right/>
      <top style="hair">
        <color auto="1"/>
      </top>
      <bottom style="thin">
        <color theme="0" tint="-0.24994659260841701"/>
      </bottom>
      <diagonal/>
    </border>
    <border>
      <left/>
      <right style="thin">
        <color theme="0" tint="-0.24994659260841701"/>
      </right>
      <top style="hair">
        <color auto="1"/>
      </top>
      <bottom style="thin">
        <color theme="0" tint="-0.24994659260841701"/>
      </bottom>
      <diagonal/>
    </border>
    <border>
      <left style="thin">
        <color theme="0" tint="-0.24994659260841701"/>
      </left>
      <right/>
      <top style="hair">
        <color auto="1"/>
      </top>
      <bottom style="thin">
        <color theme="0" tint="-0.24994659260841701"/>
      </bottom>
      <diagonal/>
    </border>
    <border>
      <left style="hair">
        <color auto="1"/>
      </left>
      <right/>
      <top style="medium">
        <color theme="4" tint="0.39997558519241921"/>
      </top>
      <bottom style="hair">
        <color auto="1"/>
      </bottom>
      <diagonal/>
    </border>
    <border>
      <left/>
      <right/>
      <top style="medium">
        <color theme="4" tint="0.39997558519241921"/>
      </top>
      <bottom style="hair">
        <color auto="1"/>
      </bottom>
      <diagonal/>
    </border>
    <border>
      <left/>
      <right style="hair">
        <color auto="1"/>
      </right>
      <top style="medium">
        <color theme="4" tint="0.3999755851924192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thin">
        <color theme="0" tint="-0.24994659260841701"/>
      </right>
      <top style="medium">
        <color theme="4" tint="0.3999755851924192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3">
    <xf numFmtId="0" fontId="0" fillId="0" borderId="0"/>
    <xf numFmtId="0" fontId="1" fillId="0" borderId="1" applyNumberFormat="0" applyFill="0" applyAlignment="0" applyProtection="0"/>
    <xf numFmtId="0" fontId="5" fillId="0" borderId="0" applyNumberFormat="0" applyFill="0" applyBorder="0" applyAlignment="0" applyProtection="0"/>
  </cellStyleXfs>
  <cellXfs count="146">
    <xf numFmtId="0" fontId="0" fillId="0" borderId="0" xfId="0"/>
    <xf numFmtId="0" fontId="0" fillId="0" borderId="0" xfId="0"/>
    <xf numFmtId="0" fontId="0" fillId="0" borderId="0" xfId="0"/>
    <xf numFmtId="0" fontId="0" fillId="2" borderId="0" xfId="0" applyFill="1"/>
    <xf numFmtId="0" fontId="0" fillId="2" borderId="0" xfId="0" applyFill="1" applyBorder="1"/>
    <xf numFmtId="0" fontId="0" fillId="0" borderId="0" xfId="0"/>
    <xf numFmtId="0" fontId="2" fillId="2" borderId="0" xfId="0" applyFont="1" applyFill="1" applyBorder="1" applyAlignment="1">
      <alignment horizontal="left"/>
    </xf>
    <xf numFmtId="0" fontId="2" fillId="2" borderId="0" xfId="0" applyFont="1" applyFill="1" applyBorder="1" applyAlignment="1">
      <alignment vertical="top"/>
    </xf>
    <xf numFmtId="0" fontId="0" fillId="0" borderId="0" xfId="0" applyAlignment="1">
      <alignment wrapText="1"/>
    </xf>
    <xf numFmtId="0" fontId="0" fillId="3" borderId="0" xfId="0" applyFill="1"/>
    <xf numFmtId="0" fontId="2" fillId="0" borderId="23" xfId="0" applyFont="1" applyBorder="1" applyAlignment="1">
      <alignment vertical="center"/>
    </xf>
    <xf numFmtId="0" fontId="2" fillId="0" borderId="0" xfId="0" applyFont="1" applyBorder="1" applyAlignment="1">
      <alignment vertical="center"/>
    </xf>
    <xf numFmtId="0" fontId="2" fillId="0" borderId="0" xfId="0" applyFont="1" applyFill="1" applyBorder="1" applyAlignment="1" applyProtection="1">
      <alignment vertical="center" wrapText="1"/>
      <protection locked="0"/>
    </xf>
    <xf numFmtId="0" fontId="2" fillId="0" borderId="25" xfId="0" applyFont="1" applyFill="1" applyBorder="1" applyAlignment="1" applyProtection="1">
      <alignment vertical="center" wrapText="1"/>
      <protection locked="0"/>
    </xf>
    <xf numFmtId="0" fontId="2" fillId="0" borderId="31" xfId="0" applyFont="1" applyFill="1" applyBorder="1" applyAlignment="1" applyProtection="1">
      <alignment vertical="center" wrapText="1"/>
      <protection locked="0"/>
    </xf>
    <xf numFmtId="14" fontId="2" fillId="0" borderId="10" xfId="0" applyNumberFormat="1" applyFont="1" applyFill="1" applyBorder="1" applyAlignment="1" applyProtection="1">
      <alignment horizontal="left"/>
      <protection locked="0"/>
    </xf>
    <xf numFmtId="0" fontId="2" fillId="2" borderId="32" xfId="0" applyFont="1" applyFill="1" applyBorder="1" applyAlignment="1"/>
    <xf numFmtId="0" fontId="0" fillId="0" borderId="0" xfId="0" applyAlignment="1">
      <alignment vertical="center"/>
    </xf>
    <xf numFmtId="0" fontId="3" fillId="0" borderId="26" xfId="1" applyFont="1" applyBorder="1" applyAlignment="1">
      <alignment horizontal="left" vertical="center"/>
    </xf>
    <xf numFmtId="0" fontId="3" fillId="0" borderId="27" xfId="1" applyFont="1" applyBorder="1" applyAlignment="1">
      <alignment horizontal="left" vertical="center"/>
    </xf>
    <xf numFmtId="0" fontId="3" fillId="0" borderId="28" xfId="1" applyFont="1" applyBorder="1" applyAlignment="1">
      <alignment horizontal="left" vertical="center"/>
    </xf>
    <xf numFmtId="0" fontId="2" fillId="0" borderId="13" xfId="0" applyFont="1" applyBorder="1" applyAlignment="1" applyProtection="1">
      <alignment horizontal="left"/>
      <protection locked="0"/>
    </xf>
    <xf numFmtId="0" fontId="2" fillId="0" borderId="14" xfId="0" applyFont="1" applyBorder="1" applyAlignment="1" applyProtection="1">
      <alignment horizontal="left"/>
      <protection locked="0"/>
    </xf>
    <xf numFmtId="0" fontId="2" fillId="0" borderId="51" xfId="0" applyFont="1" applyBorder="1" applyAlignment="1" applyProtection="1">
      <alignment horizontal="left"/>
      <protection locked="0"/>
    </xf>
    <xf numFmtId="0" fontId="2" fillId="0" borderId="7" xfId="0" applyFont="1" applyBorder="1" applyAlignment="1" applyProtection="1">
      <alignment horizontal="left"/>
      <protection locked="0"/>
    </xf>
    <xf numFmtId="0" fontId="2" fillId="0" borderId="8" xfId="0" applyFont="1" applyBorder="1" applyAlignment="1" applyProtection="1">
      <alignment horizontal="left"/>
      <protection locked="0"/>
    </xf>
    <xf numFmtId="0" fontId="2" fillId="0" borderId="36"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37" xfId="0" applyFont="1" applyBorder="1" applyAlignment="1" applyProtection="1">
      <alignment horizontal="left"/>
      <protection locked="0"/>
    </xf>
    <xf numFmtId="0" fontId="2" fillId="0" borderId="33" xfId="0" applyFont="1" applyBorder="1" applyAlignment="1">
      <alignment horizontal="left" indent="1"/>
    </xf>
    <xf numFmtId="0" fontId="2" fillId="0" borderId="34" xfId="0" applyFont="1" applyBorder="1" applyAlignment="1">
      <alignment horizontal="left" indent="1"/>
    </xf>
    <xf numFmtId="0" fontId="2" fillId="0" borderId="3" xfId="0" applyFont="1" applyBorder="1" applyAlignment="1">
      <alignment horizontal="left" indent="1"/>
    </xf>
    <xf numFmtId="0" fontId="2" fillId="0" borderId="4" xfId="0" applyFont="1" applyBorder="1" applyAlignment="1">
      <alignment horizontal="left" indent="1"/>
    </xf>
    <xf numFmtId="0" fontId="2" fillId="0" borderId="5" xfId="0" applyFont="1" applyBorder="1" applyAlignment="1">
      <alignment horizontal="left" indent="1"/>
    </xf>
    <xf numFmtId="0" fontId="2" fillId="0" borderId="6" xfId="0" applyFont="1" applyBorder="1" applyAlignment="1">
      <alignment horizontal="left" indent="1"/>
    </xf>
    <xf numFmtId="1" fontId="2" fillId="0" borderId="34" xfId="0" applyNumberFormat="1" applyFont="1" applyBorder="1" applyAlignment="1" applyProtection="1">
      <alignment horizontal="left" indent="1"/>
      <protection locked="0"/>
    </xf>
    <xf numFmtId="0" fontId="2" fillId="0" borderId="4" xfId="0" applyNumberFormat="1" applyFont="1" applyBorder="1" applyAlignment="1" applyProtection="1">
      <alignment horizontal="left" indent="1"/>
      <protection locked="0"/>
    </xf>
    <xf numFmtId="14" fontId="2" fillId="0" borderId="6" xfId="0" applyNumberFormat="1" applyFont="1" applyBorder="1" applyAlignment="1" applyProtection="1">
      <alignment horizontal="left" indent="1"/>
      <protection locked="0"/>
    </xf>
    <xf numFmtId="0" fontId="2" fillId="4" borderId="50" xfId="0" applyFont="1" applyFill="1" applyBorder="1" applyAlignment="1">
      <alignment horizontal="left" vertical="top"/>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6" xfId="0" applyFont="1" applyBorder="1" applyAlignment="1">
      <alignment horizontal="left" vertical="center" wrapText="1"/>
    </xf>
    <xf numFmtId="14" fontId="2" fillId="0" borderId="7" xfId="0" applyNumberFormat="1" applyFont="1" applyBorder="1" applyAlignment="1">
      <alignment horizontal="left" vertical="center" wrapText="1"/>
    </xf>
    <xf numFmtId="0" fontId="2" fillId="0" borderId="9" xfId="0" applyFont="1" applyBorder="1" applyAlignment="1">
      <alignment horizontal="left" vertical="center" wrapText="1"/>
    </xf>
    <xf numFmtId="0" fontId="2" fillId="0" borderId="39" xfId="0" applyFont="1" applyBorder="1" applyAlignment="1">
      <alignment horizontal="left" vertical="center"/>
    </xf>
    <xf numFmtId="0" fontId="2" fillId="0" borderId="32"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0"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0" borderId="41" xfId="0" applyFont="1" applyFill="1" applyBorder="1" applyAlignment="1" applyProtection="1">
      <alignment horizontal="left" vertical="center" wrapText="1"/>
      <protection locked="0"/>
    </xf>
    <xf numFmtId="0" fontId="2" fillId="0" borderId="45" xfId="0" applyFont="1" applyFill="1" applyBorder="1" applyAlignment="1" applyProtection="1">
      <alignment horizontal="left" vertical="center" wrapText="1" shrinkToFit="1"/>
      <protection locked="0"/>
    </xf>
    <xf numFmtId="0" fontId="2" fillId="0" borderId="43" xfId="0" applyFont="1" applyFill="1" applyBorder="1" applyAlignment="1" applyProtection="1">
      <alignment horizontal="left" vertical="center" wrapText="1" shrinkToFit="1"/>
      <protection locked="0"/>
    </xf>
    <xf numFmtId="0" fontId="2" fillId="0" borderId="44" xfId="0" applyFont="1" applyFill="1" applyBorder="1" applyAlignment="1" applyProtection="1">
      <alignment horizontal="left" vertical="center" wrapText="1" shrinkToFit="1"/>
      <protection locked="0"/>
    </xf>
    <xf numFmtId="0" fontId="2" fillId="4" borderId="39" xfId="0" applyFont="1" applyFill="1" applyBorder="1" applyAlignment="1" applyProtection="1">
      <alignment horizontal="left" vertical="top" shrinkToFit="1"/>
      <protection locked="0"/>
    </xf>
    <xf numFmtId="0" fontId="2" fillId="4" borderId="32" xfId="0" applyFont="1" applyFill="1" applyBorder="1" applyAlignment="1" applyProtection="1">
      <alignment horizontal="left" vertical="top" shrinkToFit="1"/>
      <protection locked="0"/>
    </xf>
    <xf numFmtId="0" fontId="2" fillId="4" borderId="49" xfId="0" applyFont="1" applyFill="1" applyBorder="1" applyAlignment="1" applyProtection="1">
      <alignment horizontal="left" vertical="top" shrinkToFit="1"/>
      <protection locked="0"/>
    </xf>
    <xf numFmtId="49" fontId="2" fillId="4" borderId="50" xfId="0" applyNumberFormat="1" applyFont="1" applyFill="1" applyBorder="1" applyAlignment="1" applyProtection="1">
      <alignment horizontal="left" vertical="top"/>
      <protection locked="0"/>
    </xf>
    <xf numFmtId="14" fontId="2" fillId="4" borderId="50" xfId="0" applyNumberFormat="1" applyFont="1" applyFill="1" applyBorder="1" applyAlignment="1" applyProtection="1">
      <alignment horizontal="left" vertical="top"/>
      <protection locked="0"/>
    </xf>
    <xf numFmtId="0" fontId="3" fillId="0" borderId="26" xfId="1" applyFont="1" applyBorder="1" applyAlignment="1">
      <alignment horizontal="left" vertical="center" indent="1"/>
    </xf>
    <xf numFmtId="0" fontId="3" fillId="0" borderId="27" xfId="1" applyFont="1" applyBorder="1" applyAlignment="1">
      <alignment horizontal="left" vertical="center" indent="1"/>
    </xf>
    <xf numFmtId="0" fontId="3" fillId="0" borderId="28" xfId="1" applyFont="1" applyBorder="1" applyAlignment="1">
      <alignment horizontal="left" vertical="center" indent="1"/>
    </xf>
    <xf numFmtId="164" fontId="2" fillId="0" borderId="4" xfId="0" applyNumberFormat="1" applyFont="1" applyFill="1" applyBorder="1" applyAlignment="1" applyProtection="1">
      <alignment horizontal="left" vertical="top"/>
      <protection locked="0"/>
    </xf>
    <xf numFmtId="0" fontId="2" fillId="0" borderId="3" xfId="0" applyFont="1" applyBorder="1" applyAlignment="1" applyProtection="1">
      <alignment horizontal="left" vertical="top" wrapText="1" indent="1"/>
      <protection locked="0"/>
    </xf>
    <xf numFmtId="0" fontId="2" fillId="0" borderId="4" xfId="0" applyFont="1" applyBorder="1" applyAlignment="1" applyProtection="1">
      <alignment horizontal="left" vertical="top" wrapText="1" indent="1"/>
      <protection locked="0"/>
    </xf>
    <xf numFmtId="0" fontId="2" fillId="0" borderId="16" xfId="0" applyFont="1" applyBorder="1" applyAlignment="1" applyProtection="1">
      <alignment horizontal="left" vertical="top" wrapText="1" indent="1"/>
      <protection locked="0"/>
    </xf>
    <xf numFmtId="0" fontId="2" fillId="0" borderId="5" xfId="0" applyFont="1" applyBorder="1" applyAlignment="1" applyProtection="1">
      <alignment horizontal="left" vertical="top" wrapText="1" indent="1"/>
      <protection locked="0"/>
    </xf>
    <xf numFmtId="0" fontId="2" fillId="0" borderId="6" xfId="0" applyFont="1" applyBorder="1" applyAlignment="1" applyProtection="1">
      <alignment horizontal="left" vertical="top" wrapText="1" indent="1"/>
      <protection locked="0"/>
    </xf>
    <xf numFmtId="0" fontId="2" fillId="0" borderId="17" xfId="0" applyFont="1" applyBorder="1" applyAlignment="1" applyProtection="1">
      <alignment horizontal="left" vertical="top" wrapText="1" indent="1"/>
      <protection locked="0"/>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36" xfId="0" applyFont="1" applyBorder="1" applyAlignment="1">
      <alignment horizontal="left"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7" xfId="0" applyFont="1" applyBorder="1" applyAlignment="1" applyProtection="1">
      <alignment horizontal="left" vertical="center" shrinkToFit="1"/>
    </xf>
    <xf numFmtId="0" fontId="2" fillId="0" borderId="8" xfId="0" applyFont="1" applyBorder="1" applyAlignment="1" applyProtection="1">
      <alignment horizontal="left" vertical="center" shrinkToFit="1"/>
    </xf>
    <xf numFmtId="0" fontId="2" fillId="0" borderId="9" xfId="0" applyFont="1" applyBorder="1" applyAlignment="1" applyProtection="1">
      <alignment horizontal="left" vertical="center" shrinkToFit="1"/>
    </xf>
    <xf numFmtId="0" fontId="2" fillId="2" borderId="39" xfId="0" applyFont="1" applyFill="1" applyBorder="1" applyAlignment="1">
      <alignment horizontal="center" vertical="top"/>
    </xf>
    <xf numFmtId="0" fontId="2" fillId="2" borderId="32" xfId="0" applyFont="1" applyFill="1" applyBorder="1" applyAlignment="1">
      <alignment horizontal="center" vertical="top"/>
    </xf>
    <xf numFmtId="0" fontId="2" fillId="2" borderId="49" xfId="0" applyFont="1" applyFill="1" applyBorder="1" applyAlignment="1">
      <alignment horizontal="center" vertical="top"/>
    </xf>
    <xf numFmtId="0" fontId="2" fillId="0" borderId="52" xfId="0" applyFont="1" applyFill="1" applyBorder="1" applyAlignment="1">
      <alignment horizontal="left"/>
    </xf>
    <xf numFmtId="49" fontId="5" fillId="0" borderId="6" xfId="2" applyNumberFormat="1" applyFill="1" applyBorder="1" applyAlignment="1" applyProtection="1">
      <alignment horizontal="left" vertical="top" shrinkToFit="1"/>
      <protection locked="0"/>
    </xf>
    <xf numFmtId="0" fontId="2" fillId="0" borderId="4" xfId="0" applyNumberFormat="1" applyFont="1" applyFill="1" applyBorder="1" applyAlignment="1" applyProtection="1">
      <alignment horizontal="left" shrinkToFit="1"/>
      <protection locked="0"/>
    </xf>
    <xf numFmtId="0" fontId="2" fillId="0" borderId="16" xfId="0" applyNumberFormat="1" applyFont="1" applyFill="1" applyBorder="1" applyAlignment="1" applyProtection="1">
      <alignment horizontal="left" shrinkToFit="1"/>
      <protection locked="0"/>
    </xf>
    <xf numFmtId="0" fontId="2" fillId="0" borderId="4" xfId="0" applyFont="1" applyFill="1" applyBorder="1" applyAlignment="1">
      <alignment horizontal="left"/>
    </xf>
    <xf numFmtId="0" fontId="2" fillId="0" borderId="29" xfId="0" applyFont="1" applyBorder="1" applyAlignment="1" applyProtection="1">
      <alignment horizontal="justify" vertical="center" wrapText="1"/>
    </xf>
    <xf numFmtId="0" fontId="2" fillId="0" borderId="2" xfId="0" applyFont="1" applyBorder="1" applyAlignment="1" applyProtection="1">
      <alignment horizontal="justify" vertical="center" wrapText="1"/>
    </xf>
    <xf numFmtId="0" fontId="2" fillId="0" borderId="30" xfId="0" applyFont="1" applyBorder="1" applyAlignment="1" applyProtection="1">
      <alignment horizontal="justify" vertical="center" wrapText="1"/>
    </xf>
    <xf numFmtId="0" fontId="2" fillId="0" borderId="23" xfId="0" applyFont="1" applyBorder="1" applyAlignment="1" applyProtection="1">
      <alignment horizontal="justify" vertical="center" wrapText="1"/>
    </xf>
    <xf numFmtId="0" fontId="2" fillId="0" borderId="0" xfId="0" applyFont="1" applyBorder="1" applyAlignment="1" applyProtection="1">
      <alignment horizontal="justify" vertical="center" wrapText="1"/>
    </xf>
    <xf numFmtId="0" fontId="2" fillId="0" borderId="24" xfId="0" applyFont="1" applyBorder="1" applyAlignment="1" applyProtection="1">
      <alignment horizontal="justify" vertical="center" wrapText="1"/>
    </xf>
    <xf numFmtId="0" fontId="2" fillId="0" borderId="21" xfId="0" applyFont="1" applyBorder="1" applyAlignment="1" applyProtection="1">
      <alignment horizontal="justify" vertical="center" wrapText="1"/>
    </xf>
    <xf numFmtId="0" fontId="2" fillId="0" borderId="22" xfId="0" applyFont="1" applyBorder="1" applyAlignment="1" applyProtection="1">
      <alignment horizontal="justify" vertical="center" wrapText="1"/>
    </xf>
    <xf numFmtId="0" fontId="3" fillId="0" borderId="26" xfId="1" applyFont="1" applyBorder="1" applyAlignment="1">
      <alignment horizontal="center" vertical="center" wrapText="1"/>
    </xf>
    <xf numFmtId="0" fontId="3" fillId="0" borderId="27" xfId="1" applyFont="1" applyBorder="1" applyAlignment="1">
      <alignment horizontal="center" vertical="center"/>
    </xf>
    <xf numFmtId="0" fontId="3" fillId="0" borderId="28" xfId="1" applyFont="1" applyBorder="1" applyAlignment="1">
      <alignment horizontal="center" vertical="center"/>
    </xf>
    <xf numFmtId="0" fontId="2" fillId="0" borderId="5" xfId="0" applyFont="1" applyFill="1" applyBorder="1" applyAlignment="1">
      <alignment horizontal="left" indent="1"/>
    </xf>
    <xf numFmtId="0" fontId="2" fillId="0" borderId="6" xfId="0" applyFont="1" applyFill="1" applyBorder="1" applyAlignment="1">
      <alignment horizontal="left" indent="1"/>
    </xf>
    <xf numFmtId="0" fontId="2" fillId="0" borderId="29" xfId="0" applyFont="1" applyBorder="1" applyAlignment="1" applyProtection="1">
      <alignment horizontal="left" vertical="center" wrapText="1" indent="1"/>
      <protection locked="0"/>
    </xf>
    <xf numFmtId="0" fontId="2" fillId="0" borderId="2" xfId="0" applyFont="1" applyBorder="1" applyAlignment="1" applyProtection="1">
      <alignment horizontal="left" vertical="center" wrapText="1" indent="1"/>
      <protection locked="0"/>
    </xf>
    <xf numFmtId="0" fontId="2" fillId="0" borderId="30" xfId="0" applyFont="1" applyBorder="1" applyAlignment="1" applyProtection="1">
      <alignment horizontal="left" vertical="center" wrapText="1" indent="1"/>
      <protection locked="0"/>
    </xf>
    <xf numFmtId="0" fontId="2" fillId="0" borderId="18" xfId="0" applyFont="1" applyBorder="1" applyAlignment="1" applyProtection="1">
      <alignment horizontal="left" vertical="top" wrapText="1" indent="1"/>
      <protection locked="0"/>
    </xf>
    <xf numFmtId="0" fontId="2" fillId="0" borderId="19" xfId="0" applyFont="1" applyBorder="1" applyAlignment="1" applyProtection="1">
      <alignment horizontal="left" vertical="top" wrapText="1" indent="1"/>
      <protection locked="0"/>
    </xf>
    <xf numFmtId="0" fontId="2" fillId="0" borderId="20" xfId="0" applyFont="1" applyBorder="1" applyAlignment="1" applyProtection="1">
      <alignment horizontal="left" vertical="top" wrapText="1" indent="1"/>
      <protection locked="0"/>
    </xf>
    <xf numFmtId="0" fontId="3" fillId="0" borderId="26" xfId="1" applyFont="1" applyBorder="1" applyAlignment="1">
      <alignment horizontal="left" indent="1"/>
    </xf>
    <xf numFmtId="0" fontId="3" fillId="0" borderId="27" xfId="1" applyFont="1" applyBorder="1" applyAlignment="1">
      <alignment horizontal="left" indent="1"/>
    </xf>
    <xf numFmtId="0" fontId="3" fillId="0" borderId="28" xfId="1" applyFont="1" applyBorder="1" applyAlignment="1">
      <alignment horizontal="left" indent="1"/>
    </xf>
    <xf numFmtId="49" fontId="2" fillId="4" borderId="46" xfId="0" applyNumberFormat="1" applyFont="1" applyFill="1" applyBorder="1" applyAlignment="1" applyProtection="1">
      <alignment horizontal="left"/>
      <protection locked="0"/>
    </xf>
    <xf numFmtId="49" fontId="2" fillId="4" borderId="47" xfId="0" applyNumberFormat="1" applyFont="1" applyFill="1" applyBorder="1" applyAlignment="1" applyProtection="1">
      <alignment horizontal="left"/>
      <protection locked="0"/>
    </xf>
    <xf numFmtId="49" fontId="2" fillId="4" borderId="48" xfId="0" applyNumberFormat="1" applyFont="1" applyFill="1" applyBorder="1" applyAlignment="1" applyProtection="1">
      <alignment horizontal="left"/>
      <protection locked="0"/>
    </xf>
    <xf numFmtId="0" fontId="2" fillId="0" borderId="9"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0" borderId="38" xfId="0" applyFont="1" applyFill="1" applyBorder="1" applyAlignment="1" applyProtection="1">
      <alignment horizontal="left"/>
      <protection locked="0"/>
    </xf>
    <xf numFmtId="0" fontId="2" fillId="0" borderId="14" xfId="0" applyFont="1" applyFill="1" applyBorder="1" applyAlignment="1" applyProtection="1">
      <alignment horizontal="left"/>
      <protection locked="0"/>
    </xf>
    <xf numFmtId="0" fontId="2" fillId="0" borderId="15" xfId="0" applyFont="1" applyFill="1" applyBorder="1" applyAlignment="1" applyProtection="1">
      <alignment horizontal="left"/>
      <protection locked="0"/>
    </xf>
    <xf numFmtId="0" fontId="4" fillId="0" borderId="0" xfId="0" applyFont="1" applyBorder="1" applyAlignment="1">
      <alignment horizontal="center" vertical="center" wrapText="1"/>
    </xf>
    <xf numFmtId="0" fontId="2" fillId="0" borderId="15" xfId="0" applyFont="1" applyBorder="1" applyAlignment="1" applyProtection="1">
      <alignment horizontal="left"/>
      <protection locked="0"/>
    </xf>
    <xf numFmtId="49" fontId="2" fillId="4" borderId="50" xfId="0" applyNumberFormat="1" applyFont="1" applyFill="1" applyBorder="1" applyAlignment="1" applyProtection="1">
      <alignment horizontal="left"/>
      <protection locked="0"/>
    </xf>
    <xf numFmtId="0" fontId="2" fillId="0" borderId="29" xfId="0" applyFont="1" applyBorder="1" applyAlignment="1" applyProtection="1">
      <alignment horizontal="left" vertical="top" wrapText="1" indent="1"/>
      <protection locked="0"/>
    </xf>
    <xf numFmtId="0" fontId="2" fillId="0" borderId="2" xfId="0" applyFont="1" applyBorder="1" applyAlignment="1" applyProtection="1">
      <alignment horizontal="left" vertical="top" wrapText="1" indent="1"/>
      <protection locked="0"/>
    </xf>
    <xf numFmtId="0" fontId="2" fillId="0" borderId="30" xfId="0" applyFont="1" applyBorder="1" applyAlignment="1" applyProtection="1">
      <alignment horizontal="left" vertical="top" wrapText="1" indent="1"/>
      <protection locked="0"/>
    </xf>
    <xf numFmtId="14" fontId="2" fillId="0" borderId="10" xfId="0" applyNumberFormat="1" applyFont="1" applyFill="1" applyBorder="1" applyAlignment="1" applyProtection="1">
      <alignment horizontal="left"/>
      <protection locked="0"/>
    </xf>
    <xf numFmtId="14" fontId="2" fillId="0" borderId="11" xfId="0" applyNumberFormat="1" applyFont="1" applyFill="1" applyBorder="1" applyAlignment="1" applyProtection="1">
      <alignment horizontal="left"/>
      <protection locked="0"/>
    </xf>
    <xf numFmtId="14" fontId="2" fillId="0" borderId="37" xfId="0" applyNumberFormat="1" applyFont="1" applyFill="1" applyBorder="1" applyAlignment="1" applyProtection="1">
      <alignment horizontal="left"/>
      <protection locked="0"/>
    </xf>
    <xf numFmtId="0" fontId="2" fillId="0" borderId="3" xfId="0" applyFont="1" applyFill="1" applyBorder="1" applyAlignment="1">
      <alignment horizontal="left" indent="1"/>
    </xf>
    <xf numFmtId="0" fontId="2" fillId="0" borderId="4" xfId="0" applyFont="1" applyFill="1" applyBorder="1" applyAlignment="1">
      <alignment horizontal="left" indent="1"/>
    </xf>
    <xf numFmtId="0" fontId="2" fillId="0" borderId="6" xfId="0" applyFont="1" applyFill="1" applyBorder="1" applyAlignment="1">
      <alignment horizontal="center" shrinkToFit="1"/>
    </xf>
    <xf numFmtId="0" fontId="2" fillId="0" borderId="33" xfId="0" applyFont="1" applyFill="1" applyBorder="1" applyAlignment="1">
      <alignment horizontal="left" vertical="top" indent="1"/>
    </xf>
    <xf numFmtId="0" fontId="2" fillId="0" borderId="34" xfId="0" applyFont="1" applyFill="1" applyBorder="1" applyAlignment="1">
      <alignment horizontal="left" vertical="top" indent="1"/>
    </xf>
    <xf numFmtId="0" fontId="2" fillId="0" borderId="34" xfId="0" applyFont="1" applyFill="1" applyBorder="1" applyAlignment="1" applyProtection="1">
      <alignment horizontal="left" vertical="top" wrapText="1" indent="1"/>
      <protection locked="0"/>
    </xf>
    <xf numFmtId="0" fontId="2" fillId="0" borderId="35" xfId="0" applyFont="1" applyFill="1" applyBorder="1" applyAlignment="1" applyProtection="1">
      <alignment horizontal="left" vertical="top" wrapText="1" indent="1"/>
      <protection locked="0"/>
    </xf>
    <xf numFmtId="0" fontId="2" fillId="4" borderId="46" xfId="0" applyFont="1" applyFill="1" applyBorder="1" applyAlignment="1" applyProtection="1">
      <alignment horizontal="left"/>
      <protection locked="0"/>
    </xf>
    <xf numFmtId="0" fontId="2" fillId="4" borderId="47" xfId="0" applyFont="1" applyFill="1" applyBorder="1" applyAlignment="1" applyProtection="1">
      <alignment horizontal="left"/>
      <protection locked="0"/>
    </xf>
    <xf numFmtId="0" fontId="2" fillId="4" borderId="48" xfId="0" applyFont="1" applyFill="1" applyBorder="1" applyAlignment="1" applyProtection="1">
      <alignment horizontal="left"/>
      <protection locked="0"/>
    </xf>
    <xf numFmtId="0" fontId="2" fillId="4" borderId="50" xfId="0" applyFont="1" applyFill="1" applyBorder="1" applyAlignment="1" applyProtection="1">
      <alignment horizontal="left"/>
      <protection locked="0"/>
    </xf>
    <xf numFmtId="0" fontId="6" fillId="4" borderId="50" xfId="0" applyFont="1" applyFill="1" applyBorder="1" applyAlignment="1">
      <alignment horizontal="left" vertical="center" shrinkToFit="1"/>
    </xf>
    <xf numFmtId="0" fontId="2" fillId="4" borderId="46" xfId="0" applyFont="1" applyFill="1" applyBorder="1" applyAlignment="1">
      <alignment horizontal="left"/>
    </xf>
    <xf numFmtId="0" fontId="2" fillId="4" borderId="47" xfId="0" applyFont="1" applyFill="1" applyBorder="1" applyAlignment="1">
      <alignment horizontal="left"/>
    </xf>
    <xf numFmtId="0" fontId="2" fillId="4" borderId="50" xfId="0" applyFont="1" applyFill="1" applyBorder="1" applyAlignment="1">
      <alignment horizontal="left"/>
    </xf>
    <xf numFmtId="0" fontId="2" fillId="4" borderId="39" xfId="0" applyFont="1" applyFill="1" applyBorder="1" applyAlignment="1" applyProtection="1">
      <alignment horizontal="left"/>
      <protection locked="0"/>
    </xf>
    <xf numFmtId="0" fontId="2" fillId="4" borderId="32" xfId="0" applyFont="1" applyFill="1" applyBorder="1" applyAlignment="1" applyProtection="1">
      <alignment horizontal="left"/>
      <protection locked="0"/>
    </xf>
    <xf numFmtId="0" fontId="2" fillId="4" borderId="49" xfId="0" applyFont="1" applyFill="1" applyBorder="1" applyAlignment="1" applyProtection="1">
      <alignment horizontal="left"/>
      <protection locked="0"/>
    </xf>
  </cellXfs>
  <cellStyles count="3">
    <cellStyle name="Başlık 3" xfId="1" builtinId="18"/>
    <cellStyle name="Köprü"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07"/>
  <sheetViews>
    <sheetView showGridLines="0" tabSelected="1" zoomScale="110" zoomScaleNormal="110" workbookViewId="0">
      <selection activeCell="G50" sqref="G50:N50"/>
    </sheetView>
  </sheetViews>
  <sheetFormatPr defaultRowHeight="15" x14ac:dyDescent="0.25"/>
  <cols>
    <col min="1" max="1" width="1.28515625" style="1" customWidth="1"/>
    <col min="2" max="21" width="4" customWidth="1"/>
    <col min="22" max="22" width="1.42578125" style="2" customWidth="1"/>
    <col min="23" max="26" width="4" customWidth="1"/>
    <col min="27" max="27" width="1.7109375" customWidth="1"/>
    <col min="28" max="28" width="4" customWidth="1"/>
    <col min="29" max="37" width="9.140625" customWidth="1"/>
  </cols>
  <sheetData>
    <row r="1" spans="1:27" s="1" customFormat="1" ht="6" customHeight="1" x14ac:dyDescent="0.25">
      <c r="A1" s="3"/>
      <c r="B1" s="3"/>
      <c r="C1" s="3"/>
      <c r="D1" s="3"/>
      <c r="E1" s="3"/>
      <c r="F1" s="3"/>
      <c r="G1" s="3"/>
      <c r="H1" s="3"/>
      <c r="I1" s="3"/>
      <c r="J1" s="3"/>
      <c r="K1" s="3"/>
      <c r="L1" s="3"/>
      <c r="M1" s="3"/>
      <c r="N1" s="3"/>
      <c r="O1" s="3"/>
      <c r="P1" s="3"/>
      <c r="Q1" s="3"/>
      <c r="R1" s="3"/>
      <c r="S1" s="3"/>
      <c r="T1" s="3"/>
      <c r="U1" s="3"/>
      <c r="V1" s="4"/>
      <c r="W1" s="4"/>
      <c r="X1" s="4"/>
      <c r="Y1" s="4"/>
      <c r="Z1" s="4"/>
      <c r="AA1" s="3"/>
    </row>
    <row r="2" spans="1:27" ht="13.5" customHeight="1" thickBot="1" x14ac:dyDescent="0.3">
      <c r="A2" s="3"/>
      <c r="B2" s="18" t="s">
        <v>49</v>
      </c>
      <c r="C2" s="19"/>
      <c r="D2" s="19"/>
      <c r="E2" s="19"/>
      <c r="F2" s="19"/>
      <c r="G2" s="19"/>
      <c r="H2" s="19"/>
      <c r="I2" s="19"/>
      <c r="J2" s="19"/>
      <c r="K2" s="19"/>
      <c r="L2" s="19"/>
      <c r="M2" s="19"/>
      <c r="N2" s="19"/>
      <c r="O2" s="19"/>
      <c r="P2" s="19"/>
      <c r="Q2" s="19"/>
      <c r="R2" s="19"/>
      <c r="S2" s="19"/>
      <c r="T2" s="20"/>
      <c r="U2" s="119" t="s">
        <v>35</v>
      </c>
      <c r="V2" s="119"/>
      <c r="W2" s="119"/>
      <c r="X2" s="119"/>
      <c r="Y2" s="119"/>
      <c r="Z2" s="119"/>
      <c r="AA2" s="3"/>
    </row>
    <row r="3" spans="1:27" ht="13.5" customHeight="1" x14ac:dyDescent="0.25">
      <c r="A3" s="3"/>
      <c r="B3" s="30" t="s">
        <v>0</v>
      </c>
      <c r="C3" s="31"/>
      <c r="D3" s="31"/>
      <c r="E3" s="31"/>
      <c r="F3" s="36"/>
      <c r="G3" s="36"/>
      <c r="H3" s="36"/>
      <c r="I3" s="36"/>
      <c r="J3" s="36"/>
      <c r="K3" s="36"/>
      <c r="L3" s="31" t="s">
        <v>7</v>
      </c>
      <c r="M3" s="31"/>
      <c r="N3" s="31"/>
      <c r="O3" s="31"/>
      <c r="P3" s="21" t="s">
        <v>17</v>
      </c>
      <c r="Q3" s="22"/>
      <c r="R3" s="22"/>
      <c r="S3" s="22"/>
      <c r="T3" s="23"/>
      <c r="U3" s="119"/>
      <c r="V3" s="119"/>
      <c r="W3" s="119"/>
      <c r="X3" s="119"/>
      <c r="Y3" s="119"/>
      <c r="Z3" s="119"/>
      <c r="AA3" s="3"/>
    </row>
    <row r="4" spans="1:27" ht="13.5" customHeight="1" x14ac:dyDescent="0.25">
      <c r="A4" s="3"/>
      <c r="B4" s="32" t="s">
        <v>1</v>
      </c>
      <c r="C4" s="33"/>
      <c r="D4" s="33"/>
      <c r="E4" s="33"/>
      <c r="F4" s="37"/>
      <c r="G4" s="37"/>
      <c r="H4" s="37"/>
      <c r="I4" s="37"/>
      <c r="J4" s="37"/>
      <c r="K4" s="37"/>
      <c r="L4" s="33" t="s">
        <v>4</v>
      </c>
      <c r="M4" s="33"/>
      <c r="N4" s="33"/>
      <c r="O4" s="33"/>
      <c r="P4" s="24" t="s">
        <v>17</v>
      </c>
      <c r="Q4" s="25"/>
      <c r="R4" s="25"/>
      <c r="S4" s="25"/>
      <c r="T4" s="26"/>
      <c r="U4" s="119"/>
      <c r="V4" s="119"/>
      <c r="W4" s="119"/>
      <c r="X4" s="119"/>
      <c r="Y4" s="119"/>
      <c r="Z4" s="119"/>
      <c r="AA4" s="3"/>
    </row>
    <row r="5" spans="1:27" ht="13.5" customHeight="1" x14ac:dyDescent="0.25">
      <c r="A5" s="3"/>
      <c r="B5" s="32" t="s">
        <v>2</v>
      </c>
      <c r="C5" s="33"/>
      <c r="D5" s="33"/>
      <c r="E5" s="33"/>
      <c r="F5" s="37"/>
      <c r="G5" s="37"/>
      <c r="H5" s="37"/>
      <c r="I5" s="37"/>
      <c r="J5" s="37"/>
      <c r="K5" s="37"/>
      <c r="L5" s="33" t="s">
        <v>5</v>
      </c>
      <c r="M5" s="33"/>
      <c r="N5" s="33"/>
      <c r="O5" s="33"/>
      <c r="P5" s="24"/>
      <c r="Q5" s="25"/>
      <c r="R5" s="25"/>
      <c r="S5" s="25"/>
      <c r="T5" s="26"/>
      <c r="U5" s="119"/>
      <c r="V5" s="119"/>
      <c r="W5" s="119"/>
      <c r="X5" s="119"/>
      <c r="Y5" s="119"/>
      <c r="Z5" s="119"/>
      <c r="AA5" s="3"/>
    </row>
    <row r="6" spans="1:27" ht="13.5" customHeight="1" x14ac:dyDescent="0.25">
      <c r="A6" s="3"/>
      <c r="B6" s="34" t="s">
        <v>3</v>
      </c>
      <c r="C6" s="35"/>
      <c r="D6" s="35"/>
      <c r="E6" s="35"/>
      <c r="F6" s="38"/>
      <c r="G6" s="38"/>
      <c r="H6" s="38"/>
      <c r="I6" s="38"/>
      <c r="J6" s="38"/>
      <c r="K6" s="38"/>
      <c r="L6" s="35" t="s">
        <v>6</v>
      </c>
      <c r="M6" s="35"/>
      <c r="N6" s="35"/>
      <c r="O6" s="35"/>
      <c r="P6" s="27"/>
      <c r="Q6" s="28"/>
      <c r="R6" s="28"/>
      <c r="S6" s="28"/>
      <c r="T6" s="29"/>
      <c r="U6" s="119"/>
      <c r="V6" s="119"/>
      <c r="W6" s="119"/>
      <c r="X6" s="119"/>
      <c r="Y6" s="119"/>
      <c r="Z6" s="119"/>
      <c r="AA6" s="3"/>
    </row>
    <row r="7" spans="1:27" s="1" customFormat="1" ht="6" customHeight="1" x14ac:dyDescent="0.25">
      <c r="A7" s="3"/>
      <c r="B7" s="16"/>
      <c r="C7" s="16"/>
      <c r="D7" s="16"/>
      <c r="E7" s="16"/>
      <c r="F7" s="16"/>
      <c r="G7" s="16"/>
      <c r="H7" s="16"/>
      <c r="I7" s="16"/>
      <c r="J7" s="16"/>
      <c r="K7" s="16"/>
      <c r="L7" s="16"/>
      <c r="M7" s="16"/>
      <c r="N7" s="16"/>
      <c r="O7" s="16"/>
      <c r="P7" s="16"/>
      <c r="Q7" s="16"/>
      <c r="R7" s="16"/>
      <c r="S7" s="16"/>
      <c r="T7" s="16"/>
      <c r="U7" s="119"/>
      <c r="V7" s="119"/>
      <c r="W7" s="119"/>
      <c r="X7" s="119"/>
      <c r="Y7" s="119"/>
      <c r="Z7" s="119"/>
      <c r="AA7" s="3"/>
    </row>
    <row r="8" spans="1:27" ht="13.5" customHeight="1" thickBot="1" x14ac:dyDescent="0.3">
      <c r="A8" s="3"/>
      <c r="B8" s="18" t="s">
        <v>50</v>
      </c>
      <c r="C8" s="19"/>
      <c r="D8" s="19"/>
      <c r="E8" s="19"/>
      <c r="F8" s="19"/>
      <c r="G8" s="19"/>
      <c r="H8" s="19"/>
      <c r="I8" s="19"/>
      <c r="J8" s="19"/>
      <c r="K8" s="19"/>
      <c r="L8" s="19"/>
      <c r="M8" s="19"/>
      <c r="N8" s="19"/>
      <c r="O8" s="19"/>
      <c r="P8" s="19"/>
      <c r="Q8" s="19"/>
      <c r="R8" s="19"/>
      <c r="S8" s="19"/>
      <c r="T8" s="20"/>
      <c r="U8" s="119"/>
      <c r="V8" s="119"/>
      <c r="W8" s="119"/>
      <c r="X8" s="119"/>
      <c r="Y8" s="119"/>
      <c r="Z8" s="119"/>
      <c r="AA8" s="3"/>
    </row>
    <row r="9" spans="1:27" ht="13.5" customHeight="1" x14ac:dyDescent="0.25">
      <c r="A9" s="3"/>
      <c r="B9" s="32" t="s">
        <v>8</v>
      </c>
      <c r="C9" s="33"/>
      <c r="D9" s="33"/>
      <c r="E9" s="33"/>
      <c r="F9" s="33"/>
      <c r="G9" s="33"/>
      <c r="H9" s="33"/>
      <c r="I9" s="21" t="s">
        <v>55</v>
      </c>
      <c r="J9" s="22"/>
      <c r="K9" s="22"/>
      <c r="L9" s="22"/>
      <c r="M9" s="22"/>
      <c r="N9" s="22"/>
      <c r="O9" s="22"/>
      <c r="P9" s="22"/>
      <c r="Q9" s="22"/>
      <c r="R9" s="22"/>
      <c r="S9" s="22"/>
      <c r="T9" s="120"/>
      <c r="U9" s="119"/>
      <c r="V9" s="119"/>
      <c r="W9" s="119"/>
      <c r="X9" s="119"/>
      <c r="Y9" s="119"/>
      <c r="Z9" s="119"/>
      <c r="AA9" s="3"/>
    </row>
    <row r="10" spans="1:27" ht="13.5" customHeight="1" x14ac:dyDescent="0.25">
      <c r="A10" s="3"/>
      <c r="B10" s="32" t="str">
        <f>IF(I9="Ortaöğretim","Mezun Olduğu Okul Adı",IF(OR(I9="Önlisans",I9="Lisans"),"Mezun Olduğu Üniversite Adı","Öğrenim Durumunu Seçiniz"))</f>
        <v>Mezun Olduğu Üniversite Adı</v>
      </c>
      <c r="C10" s="33"/>
      <c r="D10" s="33"/>
      <c r="E10" s="33"/>
      <c r="F10" s="33"/>
      <c r="G10" s="33"/>
      <c r="H10" s="33"/>
      <c r="I10" s="24"/>
      <c r="J10" s="25"/>
      <c r="K10" s="25"/>
      <c r="L10" s="25"/>
      <c r="M10" s="25"/>
      <c r="N10" s="25"/>
      <c r="O10" s="25"/>
      <c r="P10" s="25"/>
      <c r="Q10" s="25"/>
      <c r="R10" s="25"/>
      <c r="S10" s="25"/>
      <c r="T10" s="114"/>
      <c r="U10" s="119"/>
      <c r="V10" s="119"/>
      <c r="W10" s="119"/>
      <c r="X10" s="119"/>
      <c r="Y10" s="119"/>
      <c r="Z10" s="119"/>
      <c r="AA10" s="3"/>
    </row>
    <row r="11" spans="1:27" ht="13.5" customHeight="1" x14ac:dyDescent="0.25">
      <c r="A11" s="3"/>
      <c r="B11" s="32" t="str">
        <f>IF(I9="Ortaöğretim","Mezuniyet Alanı",IF(OR(I9="Önlisans",I9="Lisans"),"Fakülte/Meslek Yüksekokulu","Öğrenim Durumunu Seçiniz"))</f>
        <v>Fakülte/Meslek Yüksekokulu</v>
      </c>
      <c r="C11" s="33"/>
      <c r="D11" s="33"/>
      <c r="E11" s="33"/>
      <c r="F11" s="33"/>
      <c r="G11" s="33"/>
      <c r="H11" s="33"/>
      <c r="I11" s="24"/>
      <c r="J11" s="25"/>
      <c r="K11" s="25"/>
      <c r="L11" s="25"/>
      <c r="M11" s="25"/>
      <c r="N11" s="25"/>
      <c r="O11" s="25"/>
      <c r="P11" s="25"/>
      <c r="Q11" s="25"/>
      <c r="R11" s="25"/>
      <c r="S11" s="25"/>
      <c r="T11" s="114"/>
      <c r="U11" s="119"/>
      <c r="V11" s="119"/>
      <c r="W11" s="119"/>
      <c r="X11" s="119"/>
      <c r="Y11" s="119"/>
      <c r="Z11" s="119"/>
      <c r="AA11" s="3"/>
    </row>
    <row r="12" spans="1:27" ht="13.5" customHeight="1" x14ac:dyDescent="0.25">
      <c r="A12" s="3"/>
      <c r="B12" s="34" t="str">
        <f>IF(I9="Ortaöğretim","Mezuniyet Programı/Dalı",IF(OR(I9="Önlisans",I9="Lisans"),"Bölüm/Program","Öğrenim Durumunu Seçiniz"))</f>
        <v>Bölüm/Program</v>
      </c>
      <c r="C12" s="35"/>
      <c r="D12" s="35"/>
      <c r="E12" s="35"/>
      <c r="F12" s="35"/>
      <c r="G12" s="35"/>
      <c r="H12" s="35"/>
      <c r="I12" s="27"/>
      <c r="J12" s="28"/>
      <c r="K12" s="28"/>
      <c r="L12" s="28"/>
      <c r="M12" s="28"/>
      <c r="N12" s="28"/>
      <c r="O12" s="28"/>
      <c r="P12" s="28"/>
      <c r="Q12" s="28"/>
      <c r="R12" s="28"/>
      <c r="S12" s="28"/>
      <c r="T12" s="115"/>
      <c r="U12" s="119"/>
      <c r="V12" s="119"/>
      <c r="W12" s="119"/>
      <c r="X12" s="119"/>
      <c r="Y12" s="119"/>
      <c r="Z12" s="119"/>
      <c r="AA12" s="3"/>
    </row>
    <row r="13" spans="1:27" s="1" customFormat="1" ht="6" customHeigh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row>
    <row r="14" spans="1:27" ht="13.5" customHeight="1" thickBot="1" x14ac:dyDescent="0.3">
      <c r="A14" s="3"/>
      <c r="B14" s="62" t="s">
        <v>11</v>
      </c>
      <c r="C14" s="63"/>
      <c r="D14" s="63"/>
      <c r="E14" s="63"/>
      <c r="F14" s="63"/>
      <c r="G14" s="63"/>
      <c r="H14" s="63"/>
      <c r="I14" s="63"/>
      <c r="J14" s="63"/>
      <c r="K14" s="63"/>
      <c r="L14" s="63"/>
      <c r="M14" s="63"/>
      <c r="N14" s="63"/>
      <c r="O14" s="63"/>
      <c r="P14" s="63"/>
      <c r="Q14" s="63"/>
      <c r="R14" s="63"/>
      <c r="S14" s="63"/>
      <c r="T14" s="63"/>
      <c r="U14" s="63"/>
      <c r="V14" s="63"/>
      <c r="W14" s="63"/>
      <c r="X14" s="63"/>
      <c r="Y14" s="63"/>
      <c r="Z14" s="64"/>
      <c r="AA14" s="3"/>
    </row>
    <row r="15" spans="1:27" s="5" customFormat="1" ht="30.75" customHeight="1" x14ac:dyDescent="0.25">
      <c r="A15" s="3"/>
      <c r="B15" s="102" t="s">
        <v>31</v>
      </c>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4"/>
      <c r="AA15" s="3"/>
    </row>
    <row r="16" spans="1:27" s="5" customFormat="1" ht="27.75" customHeight="1" x14ac:dyDescent="0.25">
      <c r="A16" s="3"/>
      <c r="B16" s="66" t="s">
        <v>36</v>
      </c>
      <c r="C16" s="67"/>
      <c r="D16" s="67"/>
      <c r="E16" s="67"/>
      <c r="F16" s="67"/>
      <c r="G16" s="67"/>
      <c r="H16" s="67"/>
      <c r="I16" s="67"/>
      <c r="J16" s="67"/>
      <c r="K16" s="67"/>
      <c r="L16" s="67"/>
      <c r="M16" s="67"/>
      <c r="N16" s="67"/>
      <c r="O16" s="67"/>
      <c r="P16" s="67"/>
      <c r="Q16" s="67"/>
      <c r="R16" s="67"/>
      <c r="S16" s="67"/>
      <c r="T16" s="67"/>
      <c r="U16" s="67"/>
      <c r="V16" s="67"/>
      <c r="W16" s="67"/>
      <c r="X16" s="67"/>
      <c r="Y16" s="67"/>
      <c r="Z16" s="68"/>
      <c r="AA16" s="3"/>
    </row>
    <row r="17" spans="1:27" s="5" customFormat="1" ht="6" customHeight="1" x14ac:dyDescent="0.25">
      <c r="A17" s="3"/>
      <c r="B17" s="6"/>
      <c r="C17" s="6"/>
      <c r="D17" s="6"/>
      <c r="E17" s="6"/>
      <c r="F17" s="6"/>
      <c r="G17" s="6"/>
      <c r="H17" s="6"/>
      <c r="I17" s="6"/>
      <c r="J17" s="6"/>
      <c r="K17" s="6"/>
      <c r="L17" s="6"/>
      <c r="M17" s="6"/>
      <c r="N17" s="6"/>
      <c r="O17" s="6"/>
      <c r="P17" s="6"/>
      <c r="Q17" s="6"/>
      <c r="R17" s="6"/>
      <c r="S17" s="6"/>
      <c r="T17" s="6"/>
      <c r="U17" s="6"/>
      <c r="V17" s="6"/>
      <c r="W17" s="6"/>
      <c r="X17" s="6"/>
      <c r="Y17" s="6"/>
      <c r="Z17" s="6"/>
      <c r="AA17" s="3"/>
    </row>
    <row r="18" spans="1:27" s="5" customFormat="1" ht="15" customHeight="1" thickBot="1" x14ac:dyDescent="0.3">
      <c r="A18" s="3"/>
      <c r="B18" s="108" t="s">
        <v>51</v>
      </c>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10"/>
      <c r="AA18" s="3"/>
    </row>
    <row r="19" spans="1:27" s="5" customFormat="1" ht="28.5" customHeight="1" x14ac:dyDescent="0.25">
      <c r="A19" s="3"/>
      <c r="B19" s="122" t="s">
        <v>33</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4"/>
      <c r="AA19" s="3"/>
    </row>
    <row r="20" spans="1:27" s="5" customFormat="1" ht="24.75" customHeight="1" x14ac:dyDescent="0.25">
      <c r="A20" s="3"/>
      <c r="B20" s="66" t="s">
        <v>34</v>
      </c>
      <c r="C20" s="67"/>
      <c r="D20" s="67"/>
      <c r="E20" s="67"/>
      <c r="F20" s="67"/>
      <c r="G20" s="67"/>
      <c r="H20" s="67"/>
      <c r="I20" s="67"/>
      <c r="J20" s="67"/>
      <c r="K20" s="67"/>
      <c r="L20" s="67"/>
      <c r="M20" s="67"/>
      <c r="N20" s="67"/>
      <c r="O20" s="67"/>
      <c r="P20" s="67"/>
      <c r="Q20" s="67"/>
      <c r="R20" s="67"/>
      <c r="S20" s="67"/>
      <c r="T20" s="67"/>
      <c r="U20" s="67"/>
      <c r="V20" s="67"/>
      <c r="W20" s="67"/>
      <c r="X20" s="67"/>
      <c r="Y20" s="67"/>
      <c r="Z20" s="68"/>
      <c r="AA20" s="3"/>
    </row>
    <row r="21" spans="1:27" s="5" customFormat="1" ht="13.5" customHeight="1" x14ac:dyDescent="0.25">
      <c r="A21" s="3"/>
      <c r="B21" s="105" t="s">
        <v>32</v>
      </c>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7"/>
      <c r="AA21" s="3"/>
    </row>
    <row r="22" spans="1:27" s="5" customFormat="1" ht="13.5" customHeight="1" x14ac:dyDescent="0.25">
      <c r="A22" s="3"/>
      <c r="B22" s="66" t="s">
        <v>34</v>
      </c>
      <c r="C22" s="67"/>
      <c r="D22" s="67"/>
      <c r="E22" s="67"/>
      <c r="F22" s="67"/>
      <c r="G22" s="67"/>
      <c r="H22" s="67"/>
      <c r="I22" s="67"/>
      <c r="J22" s="67"/>
      <c r="K22" s="67"/>
      <c r="L22" s="67"/>
      <c r="M22" s="67"/>
      <c r="N22" s="67"/>
      <c r="O22" s="67"/>
      <c r="P22" s="67"/>
      <c r="Q22" s="67"/>
      <c r="R22" s="67"/>
      <c r="S22" s="67"/>
      <c r="T22" s="67"/>
      <c r="U22" s="67"/>
      <c r="V22" s="67"/>
      <c r="W22" s="67"/>
      <c r="X22" s="67"/>
      <c r="Y22" s="67"/>
      <c r="Z22" s="68"/>
      <c r="AA22" s="3"/>
    </row>
    <row r="23" spans="1:27" s="5" customFormat="1" ht="13.5" customHeight="1" x14ac:dyDescent="0.25">
      <c r="A23" s="3"/>
      <c r="B23" s="69"/>
      <c r="C23" s="70"/>
      <c r="D23" s="70"/>
      <c r="E23" s="70"/>
      <c r="F23" s="70"/>
      <c r="G23" s="70"/>
      <c r="H23" s="70"/>
      <c r="I23" s="70"/>
      <c r="J23" s="70"/>
      <c r="K23" s="70"/>
      <c r="L23" s="70"/>
      <c r="M23" s="70"/>
      <c r="N23" s="70"/>
      <c r="O23" s="70"/>
      <c r="P23" s="70"/>
      <c r="Q23" s="70"/>
      <c r="R23" s="70"/>
      <c r="S23" s="70"/>
      <c r="T23" s="70"/>
      <c r="U23" s="70"/>
      <c r="V23" s="70"/>
      <c r="W23" s="70"/>
      <c r="X23" s="70"/>
      <c r="Y23" s="70"/>
      <c r="Z23" s="71"/>
      <c r="AA23" s="3"/>
    </row>
    <row r="24" spans="1:27" s="5" customFormat="1" ht="6" customHeight="1" x14ac:dyDescent="0.25">
      <c r="A24" s="3"/>
      <c r="B24" s="6"/>
      <c r="C24" s="6"/>
      <c r="D24" s="6"/>
      <c r="E24" s="6"/>
      <c r="F24" s="6"/>
      <c r="G24" s="6"/>
      <c r="H24" s="6"/>
      <c r="I24" s="6"/>
      <c r="J24" s="6"/>
      <c r="K24" s="6"/>
      <c r="L24" s="6"/>
      <c r="M24" s="6"/>
      <c r="N24" s="6"/>
      <c r="O24" s="6"/>
      <c r="P24" s="6"/>
      <c r="Q24" s="6"/>
      <c r="R24" s="6"/>
      <c r="S24" s="6"/>
      <c r="T24" s="6"/>
      <c r="U24" s="6"/>
      <c r="V24" s="6"/>
      <c r="W24" s="6"/>
      <c r="X24" s="6"/>
      <c r="Y24" s="6"/>
      <c r="Z24" s="6"/>
      <c r="AA24" s="3"/>
    </row>
    <row r="25" spans="1:27" s="5" customFormat="1" ht="13.5" customHeight="1" thickBot="1" x14ac:dyDescent="0.3">
      <c r="A25" s="3"/>
      <c r="B25" s="62" t="s">
        <v>52</v>
      </c>
      <c r="C25" s="63"/>
      <c r="D25" s="63"/>
      <c r="E25" s="63"/>
      <c r="F25" s="63"/>
      <c r="G25" s="63"/>
      <c r="H25" s="63"/>
      <c r="I25" s="63"/>
      <c r="J25" s="63"/>
      <c r="K25" s="63"/>
      <c r="L25" s="63"/>
      <c r="M25" s="63"/>
      <c r="N25" s="63"/>
      <c r="O25" s="63"/>
      <c r="P25" s="63"/>
      <c r="Q25" s="63"/>
      <c r="R25" s="63"/>
      <c r="S25" s="63"/>
      <c r="T25" s="63"/>
      <c r="U25" s="63"/>
      <c r="V25" s="63"/>
      <c r="W25" s="63"/>
      <c r="X25" s="63"/>
      <c r="Y25" s="63"/>
      <c r="Z25" s="64"/>
      <c r="AA25" s="3"/>
    </row>
    <row r="26" spans="1:27" s="5" customFormat="1" ht="13.5" customHeight="1" x14ac:dyDescent="0.25">
      <c r="A26" s="3"/>
      <c r="B26" s="116" t="s">
        <v>27</v>
      </c>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8"/>
      <c r="AA26" s="3"/>
    </row>
    <row r="27" spans="1:27" s="5" customFormat="1" ht="13.5" customHeight="1" x14ac:dyDescent="0.25">
      <c r="A27" s="3"/>
      <c r="B27" s="100" t="str">
        <f>IF(B26="Seçiniz","",IF(OR(B26="Yaptım(Erbaş/Er)",B26="Yaptım(Yedek Subay)",B26="Bedelli (Gidecek)",B26="Askerde"),"Sevk Tarihi",IF(B26="Tecilli","Tecil Tarihi","")))</f>
        <v/>
      </c>
      <c r="C27" s="101"/>
      <c r="D27" s="101"/>
      <c r="E27" s="101"/>
      <c r="F27" s="101"/>
      <c r="G27" s="125"/>
      <c r="H27" s="126"/>
      <c r="I27" s="126"/>
      <c r="J27" s="126"/>
      <c r="K27" s="126"/>
      <c r="L27" s="126"/>
      <c r="M27" s="127"/>
      <c r="N27" s="130" t="str">
        <f>IF(B26="Askerde","Muhtemel Terhis Tarihi",IF(B26="Seçiniz","",IF(OR(B26="Yaptım(Erbaş/Er)",B26="Yaptım(Yedek Subay)"),"Terhis Tarihi","")))</f>
        <v/>
      </c>
      <c r="O27" s="130"/>
      <c r="P27" s="130"/>
      <c r="Q27" s="130"/>
      <c r="R27" s="130"/>
      <c r="S27" s="125"/>
      <c r="T27" s="126"/>
      <c r="U27" s="126"/>
      <c r="V27" s="126"/>
      <c r="W27" s="126"/>
      <c r="X27" s="126"/>
      <c r="Y27" s="127"/>
      <c r="Z27" s="15"/>
      <c r="AA27" s="3"/>
    </row>
    <row r="28" spans="1:27" s="5" customFormat="1" ht="6" customHeight="1" x14ac:dyDescent="0.25">
      <c r="A28" s="3"/>
      <c r="B28" s="6"/>
      <c r="C28" s="6"/>
      <c r="D28" s="6"/>
      <c r="E28" s="6"/>
      <c r="F28" s="6"/>
      <c r="G28" s="6"/>
      <c r="H28" s="6"/>
      <c r="I28" s="6"/>
      <c r="J28" s="6"/>
      <c r="K28" s="6"/>
      <c r="L28" s="6"/>
      <c r="M28" s="6"/>
      <c r="N28" s="6"/>
      <c r="O28" s="6"/>
      <c r="P28" s="6"/>
      <c r="Q28" s="6"/>
      <c r="R28" s="6"/>
      <c r="S28" s="6"/>
      <c r="T28" s="6"/>
      <c r="U28" s="6"/>
      <c r="V28" s="6"/>
      <c r="W28" s="6"/>
      <c r="X28" s="6"/>
      <c r="Y28" s="6"/>
      <c r="Z28" s="6"/>
      <c r="AA28" s="3"/>
    </row>
    <row r="29" spans="1:27" s="5" customFormat="1" ht="13.5" customHeight="1" thickBot="1" x14ac:dyDescent="0.3">
      <c r="A29" s="3"/>
      <c r="B29" s="62" t="s">
        <v>53</v>
      </c>
      <c r="C29" s="63"/>
      <c r="D29" s="63"/>
      <c r="E29" s="63"/>
      <c r="F29" s="63"/>
      <c r="G29" s="63"/>
      <c r="H29" s="63"/>
      <c r="I29" s="63"/>
      <c r="J29" s="63"/>
      <c r="K29" s="63"/>
      <c r="L29" s="63"/>
      <c r="M29" s="63"/>
      <c r="N29" s="63"/>
      <c r="O29" s="63"/>
      <c r="P29" s="63"/>
      <c r="Q29" s="63"/>
      <c r="R29" s="63"/>
      <c r="S29" s="63"/>
      <c r="T29" s="63"/>
      <c r="U29" s="63"/>
      <c r="V29" s="63"/>
      <c r="W29" s="63"/>
      <c r="X29" s="63"/>
      <c r="Y29" s="63"/>
      <c r="Z29" s="64"/>
      <c r="AA29" s="3"/>
    </row>
    <row r="30" spans="1:27" s="5" customFormat="1" ht="13.5" customHeight="1" x14ac:dyDescent="0.25">
      <c r="A30" s="3"/>
      <c r="B30" s="135" t="s">
        <v>41</v>
      </c>
      <c r="C30" s="136"/>
      <c r="D30" s="136"/>
      <c r="E30" s="136"/>
      <c r="F30" s="136"/>
      <c r="G30" s="136"/>
      <c r="H30" s="136"/>
      <c r="I30" s="136"/>
      <c r="J30" s="137"/>
      <c r="K30" s="140" t="str">
        <f>IF(B30="Lütfen 5510 4/a (SSK) hizmetini seçiniz.","",IF(B30="5510 4/a (SSK) hizmetim vardır.","4/a Sicil No (SSK Sicil No) yazınız.",""))</f>
        <v/>
      </c>
      <c r="L30" s="141"/>
      <c r="M30" s="141"/>
      <c r="N30" s="141"/>
      <c r="O30" s="141"/>
      <c r="P30" s="141"/>
      <c r="Q30" s="141"/>
      <c r="R30" s="141"/>
      <c r="S30" s="111"/>
      <c r="T30" s="112"/>
      <c r="U30" s="112"/>
      <c r="V30" s="112"/>
      <c r="W30" s="112"/>
      <c r="X30" s="112"/>
      <c r="Y30" s="112"/>
      <c r="Z30" s="113"/>
      <c r="AA30" s="3"/>
    </row>
    <row r="31" spans="1:27" s="5" customFormat="1" ht="13.5" customHeight="1" x14ac:dyDescent="0.25">
      <c r="A31" s="3"/>
      <c r="B31" s="143" t="s">
        <v>42</v>
      </c>
      <c r="C31" s="144"/>
      <c r="D31" s="144"/>
      <c r="E31" s="144"/>
      <c r="F31" s="144"/>
      <c r="G31" s="144"/>
      <c r="H31" s="144"/>
      <c r="I31" s="144"/>
      <c r="J31" s="145"/>
      <c r="K31" s="142" t="str">
        <f>IF(B31="Lütfen 5510 4/b (Bağkur) hizmetini seçiniz.","",IF(B31="5510 4/b (Bağkur) hizmetim vardır.","4/b Sicil No (Bağkur Sicil No) yazınız.",""))</f>
        <v/>
      </c>
      <c r="L31" s="142"/>
      <c r="M31" s="142"/>
      <c r="N31" s="142"/>
      <c r="O31" s="142"/>
      <c r="P31" s="142"/>
      <c r="Q31" s="142"/>
      <c r="R31" s="142"/>
      <c r="S31" s="121"/>
      <c r="T31" s="121"/>
      <c r="U31" s="121"/>
      <c r="V31" s="121"/>
      <c r="W31" s="121"/>
      <c r="X31" s="121"/>
      <c r="Y31" s="121"/>
      <c r="Z31" s="121"/>
      <c r="AA31" s="3"/>
    </row>
    <row r="32" spans="1:27" s="5" customFormat="1" ht="13.5" customHeight="1" x14ac:dyDescent="0.25">
      <c r="A32" s="3"/>
      <c r="B32" s="138" t="s">
        <v>44</v>
      </c>
      <c r="C32" s="138"/>
      <c r="D32" s="138"/>
      <c r="E32" s="138"/>
      <c r="F32" s="138"/>
      <c r="G32" s="138"/>
      <c r="H32" s="138"/>
      <c r="I32" s="138"/>
      <c r="J32" s="138"/>
      <c r="K32" s="139" t="str">
        <f>IF(B32="Lütfen Kamu Hizmet Bilgilerinizi Seçiniz.","",IF(B32="Kamu Hizmetim Vardır.","En son görev yapmakta/yapmış olduğunuz Kurum/Kuruluş bilgilerini giriniz.",""))</f>
        <v/>
      </c>
      <c r="L32" s="139"/>
      <c r="M32" s="139"/>
      <c r="N32" s="139"/>
      <c r="O32" s="139"/>
      <c r="P32" s="139"/>
      <c r="Q32" s="139"/>
      <c r="R32" s="139"/>
      <c r="S32" s="139"/>
      <c r="T32" s="139"/>
      <c r="U32" s="139"/>
      <c r="V32" s="139"/>
      <c r="W32" s="139"/>
      <c r="X32" s="139"/>
      <c r="Y32" s="139"/>
      <c r="Z32" s="139"/>
      <c r="AA32" s="3"/>
    </row>
    <row r="33" spans="1:27" s="5" customFormat="1" ht="13.5" customHeight="1" x14ac:dyDescent="0.25">
      <c r="A33" s="3"/>
      <c r="B33" s="39" t="str">
        <f>IF(B32="Kamu Hizmetim Vardır.","Kurum/Kuruluş Adı","")</f>
        <v/>
      </c>
      <c r="C33" s="39"/>
      <c r="D33" s="39"/>
      <c r="E33" s="39"/>
      <c r="F33" s="57"/>
      <c r="G33" s="58"/>
      <c r="H33" s="58"/>
      <c r="I33" s="58"/>
      <c r="J33" s="58"/>
      <c r="K33" s="58"/>
      <c r="L33" s="58"/>
      <c r="M33" s="58"/>
      <c r="N33" s="58"/>
      <c r="O33" s="58"/>
      <c r="P33" s="58"/>
      <c r="Q33" s="59"/>
      <c r="R33" s="39" t="str">
        <f>IF(B32="Kamu Hizmetim Vardır.","Unvanı","")</f>
        <v/>
      </c>
      <c r="S33" s="39"/>
      <c r="T33" s="57"/>
      <c r="U33" s="58"/>
      <c r="V33" s="58"/>
      <c r="W33" s="58"/>
      <c r="X33" s="58"/>
      <c r="Y33" s="58"/>
      <c r="Z33" s="59"/>
      <c r="AA33" s="3"/>
    </row>
    <row r="34" spans="1:27" s="5" customFormat="1" ht="13.5" customHeight="1" x14ac:dyDescent="0.25">
      <c r="A34" s="3"/>
      <c r="B34" s="39" t="str">
        <f>IF(B32="Kamu Hizmetim Vardır.","Emekli Sicil No","")</f>
        <v/>
      </c>
      <c r="C34" s="39"/>
      <c r="D34" s="39"/>
      <c r="E34" s="39"/>
      <c r="F34" s="60"/>
      <c r="G34" s="60"/>
      <c r="H34" s="60"/>
      <c r="I34" s="60"/>
      <c r="J34" s="39" t="str">
        <f>IF(B32="Kamu Hizmetim Vardır.","Göreve Başlama Tarihi","")</f>
        <v/>
      </c>
      <c r="K34" s="39"/>
      <c r="L34" s="39"/>
      <c r="M34" s="39"/>
      <c r="N34" s="39"/>
      <c r="O34" s="61"/>
      <c r="P34" s="61"/>
      <c r="Q34" s="61"/>
      <c r="R34" s="39" t="str">
        <f>IF(B32="Kamu Hizmetim Vardır.","Ayrıldıysa Ayrılış Tarihi","")</f>
        <v/>
      </c>
      <c r="S34" s="39"/>
      <c r="T34" s="39"/>
      <c r="U34" s="39"/>
      <c r="V34" s="39"/>
      <c r="W34" s="39"/>
      <c r="X34" s="61"/>
      <c r="Y34" s="61"/>
      <c r="Z34" s="61"/>
      <c r="AA34" s="3"/>
    </row>
    <row r="35" spans="1:27" s="5" customFormat="1" ht="6" customHeight="1" x14ac:dyDescent="0.25">
      <c r="A35" s="3"/>
      <c r="B35" s="81"/>
      <c r="C35" s="82"/>
      <c r="D35" s="82"/>
      <c r="E35" s="82"/>
      <c r="F35" s="82"/>
      <c r="G35" s="82"/>
      <c r="H35" s="82"/>
      <c r="I35" s="82"/>
      <c r="J35" s="82"/>
      <c r="K35" s="82"/>
      <c r="L35" s="82"/>
      <c r="M35" s="82"/>
      <c r="N35" s="82"/>
      <c r="O35" s="82"/>
      <c r="P35" s="82"/>
      <c r="Q35" s="82"/>
      <c r="R35" s="82"/>
      <c r="S35" s="82"/>
      <c r="T35" s="82"/>
      <c r="U35" s="82"/>
      <c r="V35" s="82"/>
      <c r="W35" s="82"/>
      <c r="X35" s="82"/>
      <c r="Y35" s="82"/>
      <c r="Z35" s="83"/>
      <c r="AA35" s="3"/>
    </row>
    <row r="36" spans="1:27" s="5" customFormat="1" ht="13.5" customHeight="1" thickBot="1" x14ac:dyDescent="0.3">
      <c r="A36" s="3"/>
      <c r="B36" s="62" t="s">
        <v>54</v>
      </c>
      <c r="C36" s="63"/>
      <c r="D36" s="63"/>
      <c r="E36" s="63"/>
      <c r="F36" s="63"/>
      <c r="G36" s="63"/>
      <c r="H36" s="63"/>
      <c r="I36" s="63"/>
      <c r="J36" s="63"/>
      <c r="K36" s="63"/>
      <c r="L36" s="63"/>
      <c r="M36" s="63"/>
      <c r="N36" s="63"/>
      <c r="O36" s="63"/>
      <c r="P36" s="63"/>
      <c r="Q36" s="63"/>
      <c r="R36" s="63"/>
      <c r="S36" s="63"/>
      <c r="T36" s="63"/>
      <c r="U36" s="63"/>
      <c r="V36" s="63"/>
      <c r="W36" s="63"/>
      <c r="X36" s="63"/>
      <c r="Y36" s="63"/>
      <c r="Z36" s="64"/>
      <c r="AA36" s="3"/>
    </row>
    <row r="37" spans="1:27" s="5" customFormat="1" ht="27" customHeight="1" x14ac:dyDescent="0.25">
      <c r="A37" s="3"/>
      <c r="B37" s="131" t="s">
        <v>9</v>
      </c>
      <c r="C37" s="132"/>
      <c r="D37" s="132"/>
      <c r="E37" s="132"/>
      <c r="F37" s="132"/>
      <c r="G37" s="133"/>
      <c r="H37" s="133"/>
      <c r="I37" s="133"/>
      <c r="J37" s="133"/>
      <c r="K37" s="133"/>
      <c r="L37" s="133"/>
      <c r="M37" s="133"/>
      <c r="N37" s="133"/>
      <c r="O37" s="133"/>
      <c r="P37" s="133"/>
      <c r="Q37" s="133"/>
      <c r="R37" s="133"/>
      <c r="S37" s="133"/>
      <c r="T37" s="133"/>
      <c r="U37" s="133"/>
      <c r="V37" s="133"/>
      <c r="W37" s="133"/>
      <c r="X37" s="133"/>
      <c r="Y37" s="133"/>
      <c r="Z37" s="134"/>
      <c r="AA37" s="3"/>
    </row>
    <row r="38" spans="1:27" s="5" customFormat="1" ht="13.5" customHeight="1" x14ac:dyDescent="0.25">
      <c r="A38" s="3"/>
      <c r="B38" s="128" t="s">
        <v>16</v>
      </c>
      <c r="C38" s="129"/>
      <c r="D38" s="129"/>
      <c r="E38" s="129"/>
      <c r="F38" s="129"/>
      <c r="G38" s="65"/>
      <c r="H38" s="65"/>
      <c r="I38" s="65"/>
      <c r="J38" s="65"/>
      <c r="K38" s="65"/>
      <c r="L38" s="65"/>
      <c r="M38" s="65"/>
      <c r="N38" s="65"/>
      <c r="O38" s="88" t="s">
        <v>46</v>
      </c>
      <c r="P38" s="88"/>
      <c r="Q38" s="88"/>
      <c r="R38" s="88"/>
      <c r="S38" s="88"/>
      <c r="T38" s="86"/>
      <c r="U38" s="86"/>
      <c r="V38" s="86"/>
      <c r="W38" s="86"/>
      <c r="X38" s="86"/>
      <c r="Y38" s="86"/>
      <c r="Z38" s="87"/>
      <c r="AA38" s="3"/>
    </row>
    <row r="39" spans="1:27" s="5" customFormat="1" ht="13.5" customHeight="1" x14ac:dyDescent="0.25">
      <c r="A39" s="3"/>
      <c r="B39" s="100" t="s">
        <v>18</v>
      </c>
      <c r="C39" s="101"/>
      <c r="D39" s="101"/>
      <c r="E39" s="101"/>
      <c r="F39" s="101"/>
      <c r="G39" s="85"/>
      <c r="H39" s="85"/>
      <c r="I39" s="85"/>
      <c r="J39" s="85"/>
      <c r="K39" s="85"/>
      <c r="L39" s="85"/>
      <c r="M39" s="85"/>
      <c r="N39" s="85"/>
      <c r="O39" s="84" t="s">
        <v>47</v>
      </c>
      <c r="P39" s="84"/>
      <c r="Q39" s="84"/>
      <c r="R39" s="84"/>
      <c r="S39" s="84"/>
      <c r="T39" s="65"/>
      <c r="U39" s="65"/>
      <c r="V39" s="65"/>
      <c r="W39" s="65"/>
      <c r="X39" s="65"/>
      <c r="Y39" s="65"/>
      <c r="Z39" s="65"/>
      <c r="AA39" s="3"/>
    </row>
    <row r="40" spans="1:27" s="5" customFormat="1" ht="7.5" customHeight="1" x14ac:dyDescent="0.25">
      <c r="A40" s="3"/>
      <c r="B40" s="7"/>
      <c r="C40" s="7"/>
      <c r="D40" s="7"/>
      <c r="E40" s="7"/>
      <c r="F40" s="7"/>
      <c r="G40" s="7"/>
      <c r="H40" s="7"/>
      <c r="I40" s="7"/>
      <c r="J40" s="7"/>
      <c r="K40" s="6"/>
      <c r="L40" s="6"/>
      <c r="M40" s="6"/>
      <c r="N40" s="6"/>
      <c r="O40" s="6"/>
      <c r="P40" s="6"/>
      <c r="Q40" s="6"/>
      <c r="R40" s="6"/>
      <c r="S40" s="6"/>
      <c r="T40" s="6"/>
      <c r="U40" s="6"/>
      <c r="V40" s="6"/>
      <c r="W40" s="6"/>
      <c r="X40" s="6"/>
      <c r="Y40" s="6"/>
      <c r="Z40" s="6"/>
      <c r="AA40" s="3"/>
    </row>
    <row r="41" spans="1:27" ht="27" customHeight="1" thickBot="1" x14ac:dyDescent="0.3">
      <c r="A41" s="3"/>
      <c r="B41" s="97" t="s">
        <v>10</v>
      </c>
      <c r="C41" s="98"/>
      <c r="D41" s="98"/>
      <c r="E41" s="98"/>
      <c r="F41" s="98"/>
      <c r="G41" s="98"/>
      <c r="H41" s="98"/>
      <c r="I41" s="98"/>
      <c r="J41" s="98"/>
      <c r="K41" s="98"/>
      <c r="L41" s="98"/>
      <c r="M41" s="98"/>
      <c r="N41" s="98"/>
      <c r="O41" s="98"/>
      <c r="P41" s="98"/>
      <c r="Q41" s="98"/>
      <c r="R41" s="98"/>
      <c r="S41" s="98"/>
      <c r="T41" s="98"/>
      <c r="U41" s="98"/>
      <c r="V41" s="98"/>
      <c r="W41" s="98"/>
      <c r="X41" s="98"/>
      <c r="Y41" s="98"/>
      <c r="Z41" s="99"/>
      <c r="AA41" s="3"/>
    </row>
    <row r="42" spans="1:27" ht="18.95" customHeight="1" x14ac:dyDescent="0.25">
      <c r="A42" s="3"/>
      <c r="B42" s="89" t="s">
        <v>56</v>
      </c>
      <c r="C42" s="90"/>
      <c r="D42" s="90"/>
      <c r="E42" s="90"/>
      <c r="F42" s="90"/>
      <c r="G42" s="90"/>
      <c r="H42" s="90"/>
      <c r="I42" s="90"/>
      <c r="J42" s="90"/>
      <c r="K42" s="90"/>
      <c r="L42" s="90"/>
      <c r="M42" s="90"/>
      <c r="N42" s="90"/>
      <c r="O42" s="90"/>
      <c r="P42" s="90"/>
      <c r="Q42" s="90"/>
      <c r="R42" s="90"/>
      <c r="S42" s="90"/>
      <c r="T42" s="90"/>
      <c r="U42" s="90"/>
      <c r="V42" s="90"/>
      <c r="W42" s="90"/>
      <c r="X42" s="90"/>
      <c r="Y42" s="90"/>
      <c r="Z42" s="91"/>
      <c r="AA42" s="3"/>
    </row>
    <row r="43" spans="1:27" ht="18.95" customHeight="1" x14ac:dyDescent="0.25">
      <c r="A43" s="3"/>
      <c r="B43" s="92"/>
      <c r="C43" s="93"/>
      <c r="D43" s="93"/>
      <c r="E43" s="93"/>
      <c r="F43" s="93"/>
      <c r="G43" s="93"/>
      <c r="H43" s="93"/>
      <c r="I43" s="93"/>
      <c r="J43" s="93"/>
      <c r="K43" s="93"/>
      <c r="L43" s="93"/>
      <c r="M43" s="93"/>
      <c r="N43" s="93"/>
      <c r="O43" s="93"/>
      <c r="P43" s="93"/>
      <c r="Q43" s="93"/>
      <c r="R43" s="93"/>
      <c r="S43" s="93"/>
      <c r="T43" s="93"/>
      <c r="U43" s="93"/>
      <c r="V43" s="93"/>
      <c r="W43" s="93"/>
      <c r="X43" s="93"/>
      <c r="Y43" s="93"/>
      <c r="Z43" s="94"/>
      <c r="AA43" s="3"/>
    </row>
    <row r="44" spans="1:27" ht="18.95" customHeight="1" x14ac:dyDescent="0.25">
      <c r="A44" s="3"/>
      <c r="B44" s="92"/>
      <c r="C44" s="93"/>
      <c r="D44" s="93"/>
      <c r="E44" s="93"/>
      <c r="F44" s="93"/>
      <c r="G44" s="93"/>
      <c r="H44" s="93"/>
      <c r="I44" s="93"/>
      <c r="J44" s="93"/>
      <c r="K44" s="93"/>
      <c r="L44" s="93"/>
      <c r="M44" s="93"/>
      <c r="N44" s="93"/>
      <c r="O44" s="93"/>
      <c r="P44" s="93"/>
      <c r="Q44" s="93"/>
      <c r="R44" s="93"/>
      <c r="S44" s="93"/>
      <c r="T44" s="93"/>
      <c r="U44" s="93"/>
      <c r="V44" s="93"/>
      <c r="W44" s="93"/>
      <c r="X44" s="93"/>
      <c r="Y44" s="93"/>
      <c r="Z44" s="94"/>
      <c r="AA44" s="3"/>
    </row>
    <row r="45" spans="1:27" ht="18.95" customHeight="1" x14ac:dyDescent="0.25">
      <c r="A45" s="3"/>
      <c r="B45" s="92"/>
      <c r="C45" s="93"/>
      <c r="D45" s="93"/>
      <c r="E45" s="93"/>
      <c r="F45" s="93"/>
      <c r="G45" s="93"/>
      <c r="H45" s="93"/>
      <c r="I45" s="93"/>
      <c r="J45" s="93"/>
      <c r="K45" s="93"/>
      <c r="L45" s="93"/>
      <c r="M45" s="93"/>
      <c r="N45" s="93"/>
      <c r="O45" s="93"/>
      <c r="P45" s="93"/>
      <c r="Q45" s="93"/>
      <c r="R45" s="93"/>
      <c r="S45" s="93"/>
      <c r="T45" s="93"/>
      <c r="U45" s="93"/>
      <c r="V45" s="93"/>
      <c r="W45" s="93"/>
      <c r="X45" s="93"/>
      <c r="Y45" s="93"/>
      <c r="Z45" s="94"/>
      <c r="AA45" s="3"/>
    </row>
    <row r="46" spans="1:27" ht="18.95" customHeight="1" x14ac:dyDescent="0.25">
      <c r="A46" s="3"/>
      <c r="B46" s="92"/>
      <c r="C46" s="93"/>
      <c r="D46" s="93"/>
      <c r="E46" s="93"/>
      <c r="F46" s="93"/>
      <c r="G46" s="93"/>
      <c r="H46" s="93"/>
      <c r="I46" s="93"/>
      <c r="J46" s="93"/>
      <c r="K46" s="93"/>
      <c r="L46" s="93"/>
      <c r="M46" s="93"/>
      <c r="N46" s="93"/>
      <c r="O46" s="93"/>
      <c r="P46" s="93"/>
      <c r="Q46" s="93"/>
      <c r="R46" s="93"/>
      <c r="S46" s="93"/>
      <c r="T46" s="93"/>
      <c r="U46" s="93"/>
      <c r="V46" s="93"/>
      <c r="W46" s="93"/>
      <c r="X46" s="93"/>
      <c r="Y46" s="93"/>
      <c r="Z46" s="94"/>
      <c r="AA46" s="3"/>
    </row>
    <row r="47" spans="1:27" ht="18.95" customHeight="1" x14ac:dyDescent="0.25">
      <c r="A47" s="3"/>
      <c r="B47" s="92"/>
      <c r="C47" s="93"/>
      <c r="D47" s="93"/>
      <c r="E47" s="93"/>
      <c r="F47" s="93"/>
      <c r="G47" s="93"/>
      <c r="H47" s="93"/>
      <c r="I47" s="93"/>
      <c r="J47" s="93"/>
      <c r="K47" s="93"/>
      <c r="L47" s="93"/>
      <c r="M47" s="93"/>
      <c r="N47" s="93"/>
      <c r="O47" s="93"/>
      <c r="P47" s="93"/>
      <c r="Q47" s="93"/>
      <c r="R47" s="93"/>
      <c r="S47" s="93"/>
      <c r="T47" s="93"/>
      <c r="U47" s="93"/>
      <c r="V47" s="93"/>
      <c r="W47" s="93"/>
      <c r="X47" s="93"/>
      <c r="Y47" s="93"/>
      <c r="Z47" s="94"/>
      <c r="AA47" s="3"/>
    </row>
    <row r="48" spans="1:27" ht="18.95" customHeight="1" x14ac:dyDescent="0.25">
      <c r="A48" s="3"/>
      <c r="B48" s="92"/>
      <c r="C48" s="93"/>
      <c r="D48" s="93"/>
      <c r="E48" s="93"/>
      <c r="F48" s="93"/>
      <c r="G48" s="93"/>
      <c r="H48" s="93"/>
      <c r="I48" s="93"/>
      <c r="J48" s="93"/>
      <c r="K48" s="93"/>
      <c r="L48" s="93"/>
      <c r="M48" s="93"/>
      <c r="N48" s="93"/>
      <c r="O48" s="95"/>
      <c r="P48" s="95"/>
      <c r="Q48" s="95"/>
      <c r="R48" s="95"/>
      <c r="S48" s="95"/>
      <c r="T48" s="95"/>
      <c r="U48" s="95"/>
      <c r="V48" s="95"/>
      <c r="W48" s="95"/>
      <c r="X48" s="95"/>
      <c r="Y48" s="95"/>
      <c r="Z48" s="96"/>
      <c r="AA48" s="3"/>
    </row>
    <row r="49" spans="1:27" s="5" customFormat="1" ht="26.1" customHeight="1" x14ac:dyDescent="0.25">
      <c r="A49" s="3"/>
      <c r="B49" s="10"/>
      <c r="C49" s="11"/>
      <c r="D49" s="11"/>
      <c r="E49" s="11"/>
      <c r="F49" s="11"/>
      <c r="G49" s="14"/>
      <c r="H49" s="12"/>
      <c r="I49" s="12"/>
      <c r="J49" s="12"/>
      <c r="K49" s="12"/>
      <c r="L49" s="12"/>
      <c r="M49" s="12"/>
      <c r="N49" s="13"/>
      <c r="O49" s="72" t="s">
        <v>13</v>
      </c>
      <c r="P49" s="73"/>
      <c r="Q49" s="73"/>
      <c r="R49" s="74"/>
      <c r="S49" s="75"/>
      <c r="T49" s="76"/>
      <c r="U49" s="76"/>
      <c r="V49" s="76"/>
      <c r="W49" s="76"/>
      <c r="X49" s="76"/>
      <c r="Y49" s="76"/>
      <c r="Z49" s="77"/>
      <c r="AA49" s="3"/>
    </row>
    <row r="50" spans="1:27" s="5" customFormat="1" ht="26.1" customHeight="1" x14ac:dyDescent="0.25">
      <c r="A50" s="3"/>
      <c r="B50" s="45" t="s">
        <v>12</v>
      </c>
      <c r="C50" s="46"/>
      <c r="D50" s="46"/>
      <c r="E50" s="46"/>
      <c r="F50" s="47"/>
      <c r="G50" s="51" t="s">
        <v>57</v>
      </c>
      <c r="H50" s="52"/>
      <c r="I50" s="52"/>
      <c r="J50" s="52"/>
      <c r="K50" s="52"/>
      <c r="L50" s="52"/>
      <c r="M50" s="52"/>
      <c r="N50" s="53"/>
      <c r="O50" s="40" t="s">
        <v>14</v>
      </c>
      <c r="P50" s="41"/>
      <c r="Q50" s="41"/>
      <c r="R50" s="42"/>
      <c r="S50" s="78" t="str">
        <f>F4&amp;" " &amp;UPPER(F5)</f>
        <v xml:space="preserve"> </v>
      </c>
      <c r="T50" s="79"/>
      <c r="U50" s="79"/>
      <c r="V50" s="79"/>
      <c r="W50" s="79"/>
      <c r="X50" s="79"/>
      <c r="Y50" s="79"/>
      <c r="Z50" s="80"/>
      <c r="AA50" s="3"/>
    </row>
    <row r="51" spans="1:27" s="5" customFormat="1" ht="26.1" customHeight="1" x14ac:dyDescent="0.25">
      <c r="A51" s="3"/>
      <c r="B51" s="48"/>
      <c r="C51" s="49"/>
      <c r="D51" s="49"/>
      <c r="E51" s="49"/>
      <c r="F51" s="50"/>
      <c r="G51" s="54"/>
      <c r="H51" s="55"/>
      <c r="I51" s="55"/>
      <c r="J51" s="55"/>
      <c r="K51" s="55"/>
      <c r="L51" s="55"/>
      <c r="M51" s="55"/>
      <c r="N51" s="56"/>
      <c r="O51" s="40" t="s">
        <v>15</v>
      </c>
      <c r="P51" s="41"/>
      <c r="Q51" s="41"/>
      <c r="R51" s="42"/>
      <c r="S51" s="43"/>
      <c r="T51" s="41"/>
      <c r="U51" s="41"/>
      <c r="V51" s="41"/>
      <c r="W51" s="41"/>
      <c r="X51" s="41"/>
      <c r="Y51" s="41"/>
      <c r="Z51" s="44"/>
      <c r="AA51" s="3"/>
    </row>
    <row r="52" spans="1:27" ht="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row>
    <row r="53" spans="1:27"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row>
    <row r="61" spans="1:27" hidden="1" x14ac:dyDescent="0.25"/>
    <row r="62" spans="1:27" hidden="1" x14ac:dyDescent="0.25">
      <c r="D62" s="5"/>
      <c r="E62" s="8"/>
      <c r="Q62" s="5" t="s">
        <v>31</v>
      </c>
    </row>
    <row r="63" spans="1:27" hidden="1" x14ac:dyDescent="0.25">
      <c r="D63" s="17"/>
      <c r="Q63" s="5" t="s">
        <v>21</v>
      </c>
    </row>
    <row r="64" spans="1:27" hidden="1" x14ac:dyDescent="0.25">
      <c r="D64" s="17"/>
      <c r="Q64" s="5" t="s">
        <v>20</v>
      </c>
    </row>
    <row r="65" spans="4:17" hidden="1" x14ac:dyDescent="0.25">
      <c r="D65" s="17"/>
    </row>
    <row r="66" spans="4:17" hidden="1" x14ac:dyDescent="0.25">
      <c r="D66" s="17"/>
      <c r="Q66" s="5" t="s">
        <v>33</v>
      </c>
    </row>
    <row r="67" spans="4:17" hidden="1" x14ac:dyDescent="0.25">
      <c r="D67" s="17"/>
      <c r="Q67" s="5" t="s">
        <v>23</v>
      </c>
    </row>
    <row r="68" spans="4:17" hidden="1" x14ac:dyDescent="0.25">
      <c r="D68" s="17"/>
      <c r="Q68" s="5" t="s">
        <v>24</v>
      </c>
    </row>
    <row r="69" spans="4:17" hidden="1" x14ac:dyDescent="0.25">
      <c r="D69" s="17"/>
    </row>
    <row r="70" spans="4:17" hidden="1" x14ac:dyDescent="0.25">
      <c r="D70" s="17"/>
      <c r="Q70" s="5" t="s">
        <v>32</v>
      </c>
    </row>
    <row r="71" spans="4:17" hidden="1" x14ac:dyDescent="0.25">
      <c r="D71" s="17"/>
      <c r="Q71" s="5" t="s">
        <v>25</v>
      </c>
    </row>
    <row r="72" spans="4:17" hidden="1" x14ac:dyDescent="0.25">
      <c r="D72" s="17"/>
      <c r="Q72" s="5" t="s">
        <v>26</v>
      </c>
    </row>
    <row r="73" spans="4:17" hidden="1" x14ac:dyDescent="0.25">
      <c r="D73" s="17"/>
    </row>
    <row r="74" spans="4:17" hidden="1" x14ac:dyDescent="0.25">
      <c r="D74" s="17"/>
      <c r="Q74" s="9" t="s">
        <v>27</v>
      </c>
    </row>
    <row r="75" spans="4:17" hidden="1" x14ac:dyDescent="0.25">
      <c r="D75" s="17"/>
      <c r="Q75" s="9" t="s">
        <v>22</v>
      </c>
    </row>
    <row r="76" spans="4:17" hidden="1" x14ac:dyDescent="0.25">
      <c r="D76" s="17"/>
      <c r="Q76" s="9" t="s">
        <v>28</v>
      </c>
    </row>
    <row r="77" spans="4:17" hidden="1" x14ac:dyDescent="0.25">
      <c r="D77" s="17"/>
      <c r="Q77" s="9" t="s">
        <v>29</v>
      </c>
    </row>
    <row r="78" spans="4:17" hidden="1" x14ac:dyDescent="0.25">
      <c r="D78" s="17"/>
      <c r="Q78" s="9" t="s">
        <v>19</v>
      </c>
    </row>
    <row r="79" spans="4:17" hidden="1" x14ac:dyDescent="0.25">
      <c r="D79" s="17"/>
      <c r="Q79" s="9" t="s">
        <v>30</v>
      </c>
    </row>
    <row r="80" spans="4:17" hidden="1" x14ac:dyDescent="0.25">
      <c r="D80" s="17"/>
      <c r="Q80" s="9" t="s">
        <v>37</v>
      </c>
    </row>
    <row r="81" spans="4:18" x14ac:dyDescent="0.25">
      <c r="D81" s="17"/>
    </row>
    <row r="82" spans="4:18" x14ac:dyDescent="0.25">
      <c r="D82" s="17"/>
      <c r="R82" s="5"/>
    </row>
    <row r="83" spans="4:18" x14ac:dyDescent="0.25">
      <c r="D83" s="5"/>
      <c r="R83" s="5"/>
    </row>
    <row r="84" spans="4:18" x14ac:dyDescent="0.25">
      <c r="D84" s="5"/>
      <c r="R84" s="5"/>
    </row>
    <row r="85" spans="4:18" x14ac:dyDescent="0.25">
      <c r="D85" s="5"/>
      <c r="R85" s="5"/>
    </row>
    <row r="86" spans="4:18" x14ac:dyDescent="0.25">
      <c r="D86" s="5"/>
      <c r="R86" s="5"/>
    </row>
    <row r="87" spans="4:18" x14ac:dyDescent="0.25">
      <c r="D87" s="5"/>
      <c r="R87" s="5"/>
    </row>
    <row r="88" spans="4:18" x14ac:dyDescent="0.25">
      <c r="D88" s="5"/>
      <c r="R88" s="5"/>
    </row>
    <row r="89" spans="4:18" x14ac:dyDescent="0.25">
      <c r="D89" s="5"/>
      <c r="R89" s="5"/>
    </row>
    <row r="90" spans="4:18" x14ac:dyDescent="0.25">
      <c r="D90" s="5"/>
      <c r="R90" s="5"/>
    </row>
    <row r="91" spans="4:18" x14ac:dyDescent="0.25">
      <c r="D91" s="5"/>
      <c r="R91" s="5"/>
    </row>
    <row r="92" spans="4:18" x14ac:dyDescent="0.25">
      <c r="D92" s="5"/>
      <c r="R92" s="5"/>
    </row>
    <row r="93" spans="4:18" x14ac:dyDescent="0.25">
      <c r="D93" s="5"/>
      <c r="R93" s="5"/>
    </row>
    <row r="94" spans="4:18" x14ac:dyDescent="0.25">
      <c r="D94" s="5"/>
      <c r="R94" s="5"/>
    </row>
    <row r="95" spans="4:18" x14ac:dyDescent="0.25">
      <c r="D95" s="5"/>
      <c r="R95" s="5"/>
    </row>
    <row r="96" spans="4:18" x14ac:dyDescent="0.25">
      <c r="D96" s="5"/>
    </row>
    <row r="97" spans="4:18" hidden="1" x14ac:dyDescent="0.25">
      <c r="D97" s="5"/>
      <c r="R97" t="s">
        <v>41</v>
      </c>
    </row>
    <row r="98" spans="4:18" hidden="1" x14ac:dyDescent="0.25">
      <c r="D98" s="5"/>
      <c r="R98" t="s">
        <v>38</v>
      </c>
    </row>
    <row r="99" spans="4:18" hidden="1" x14ac:dyDescent="0.25">
      <c r="D99" s="5"/>
      <c r="R99" t="s">
        <v>39</v>
      </c>
    </row>
    <row r="100" spans="4:18" hidden="1" x14ac:dyDescent="0.25">
      <c r="D100" s="5"/>
    </row>
    <row r="101" spans="4:18" hidden="1" x14ac:dyDescent="0.25">
      <c r="D101" s="5"/>
      <c r="R101" s="5" t="s">
        <v>42</v>
      </c>
    </row>
    <row r="102" spans="4:18" hidden="1" x14ac:dyDescent="0.25">
      <c r="D102" s="5"/>
      <c r="R102" s="5" t="s">
        <v>40</v>
      </c>
    </row>
    <row r="103" spans="4:18" hidden="1" x14ac:dyDescent="0.25">
      <c r="D103" s="5"/>
      <c r="R103" s="5" t="s">
        <v>48</v>
      </c>
    </row>
    <row r="104" spans="4:18" hidden="1" x14ac:dyDescent="0.25">
      <c r="D104" s="5"/>
    </row>
    <row r="105" spans="4:18" hidden="1" x14ac:dyDescent="0.25">
      <c r="D105" s="5"/>
      <c r="R105" t="s">
        <v>44</v>
      </c>
    </row>
    <row r="106" spans="4:18" hidden="1" x14ac:dyDescent="0.25">
      <c r="D106" s="5"/>
      <c r="R106" t="s">
        <v>45</v>
      </c>
    </row>
    <row r="107" spans="4:18" hidden="1" x14ac:dyDescent="0.25">
      <c r="D107" s="5"/>
      <c r="R107" t="s">
        <v>43</v>
      </c>
    </row>
  </sheetData>
  <sheetProtection algorithmName="SHA-512" hashValue="XonXiCRD8QXcRWf/Xh9eFdAnboL+QJ8GKH/lf75YqWowVteBjUfYEKquP155m/7J07ph9S++xAGONPkObZrf8w==" saltValue="STPiSG9UwEWBmfLGG2n7rA==" spinCount="100000" sheet="1" selectLockedCells="1"/>
  <mergeCells count="85">
    <mergeCell ref="S31:Z31"/>
    <mergeCell ref="B19:Z19"/>
    <mergeCell ref="S27:Y27"/>
    <mergeCell ref="B38:F38"/>
    <mergeCell ref="B27:F27"/>
    <mergeCell ref="G27:M27"/>
    <mergeCell ref="N27:R27"/>
    <mergeCell ref="B37:F37"/>
    <mergeCell ref="G37:Z37"/>
    <mergeCell ref="B29:Z29"/>
    <mergeCell ref="B30:J30"/>
    <mergeCell ref="B32:J32"/>
    <mergeCell ref="K32:Z32"/>
    <mergeCell ref="K30:R30"/>
    <mergeCell ref="K31:R31"/>
    <mergeCell ref="B31:J31"/>
    <mergeCell ref="S30:Z30"/>
    <mergeCell ref="I10:T10"/>
    <mergeCell ref="I11:T11"/>
    <mergeCell ref="I12:T12"/>
    <mergeCell ref="B14:Z14"/>
    <mergeCell ref="B10:H10"/>
    <mergeCell ref="B11:H11"/>
    <mergeCell ref="B12:H12"/>
    <mergeCell ref="B26:I26"/>
    <mergeCell ref="J26:Z26"/>
    <mergeCell ref="B20:Z20"/>
    <mergeCell ref="U2:Z12"/>
    <mergeCell ref="L5:O5"/>
    <mergeCell ref="B25:Z25"/>
    <mergeCell ref="I9:T9"/>
    <mergeCell ref="L4:O4"/>
    <mergeCell ref="B15:Z15"/>
    <mergeCell ref="L3:O3"/>
    <mergeCell ref="B21:Z21"/>
    <mergeCell ref="B9:H9"/>
    <mergeCell ref="B16:Z16"/>
    <mergeCell ref="B18:Z18"/>
    <mergeCell ref="B8:T8"/>
    <mergeCell ref="B22:Z23"/>
    <mergeCell ref="O49:R49"/>
    <mergeCell ref="O50:R50"/>
    <mergeCell ref="S49:Z49"/>
    <mergeCell ref="S50:Z50"/>
    <mergeCell ref="B33:E33"/>
    <mergeCell ref="B35:Z35"/>
    <mergeCell ref="O39:S39"/>
    <mergeCell ref="G39:N39"/>
    <mergeCell ref="T38:Z38"/>
    <mergeCell ref="T39:Z39"/>
    <mergeCell ref="O38:S38"/>
    <mergeCell ref="B42:Z48"/>
    <mergeCell ref="B41:Z41"/>
    <mergeCell ref="B39:F39"/>
    <mergeCell ref="F33:Q33"/>
    <mergeCell ref="R33:S33"/>
    <mergeCell ref="O51:R51"/>
    <mergeCell ref="S51:Z51"/>
    <mergeCell ref="B50:F50"/>
    <mergeCell ref="B51:F51"/>
    <mergeCell ref="G50:N50"/>
    <mergeCell ref="G51:N51"/>
    <mergeCell ref="T33:Z33"/>
    <mergeCell ref="B34:E34"/>
    <mergeCell ref="F34:I34"/>
    <mergeCell ref="J34:N34"/>
    <mergeCell ref="O34:Q34"/>
    <mergeCell ref="R34:W34"/>
    <mergeCell ref="X34:Z34"/>
    <mergeCell ref="B36:Z36"/>
    <mergeCell ref="G38:N38"/>
    <mergeCell ref="B2:T2"/>
    <mergeCell ref="P3:T3"/>
    <mergeCell ref="P4:T4"/>
    <mergeCell ref="P5:T5"/>
    <mergeCell ref="P6:T6"/>
    <mergeCell ref="B3:E3"/>
    <mergeCell ref="B4:E4"/>
    <mergeCell ref="B5:E5"/>
    <mergeCell ref="B6:E6"/>
    <mergeCell ref="F3:K3"/>
    <mergeCell ref="F4:K4"/>
    <mergeCell ref="F5:K5"/>
    <mergeCell ref="F6:K6"/>
    <mergeCell ref="L6:O6"/>
  </mergeCells>
  <dataValidations count="19">
    <dataValidation type="list" allowBlank="1" showInputMessage="1" showErrorMessage="1" sqref="P3" xr:uid="{00000000-0002-0000-0000-000000000000}">
      <formula1>"Seçiniz,Erkek,Kadın"</formula1>
    </dataValidation>
    <dataValidation type="list" allowBlank="1" showInputMessage="1" showErrorMessage="1" sqref="P4" xr:uid="{00000000-0002-0000-0000-000001000000}">
      <formula1>"Seçiniz,Bekar,Evli"</formula1>
    </dataValidation>
    <dataValidation type="custom" operator="equal" allowBlank="1" showInputMessage="1" showErrorMessage="1" errorTitle="Hatalı T.C.Kimlik No Girişi" error="Lütfen T.C. Kimlik Numaranızı 11 haneli rakamlardan oluşacak şekilde giriniz." sqref="F3:K3" xr:uid="{00000000-0002-0000-0000-000002000000}">
      <formula1>AND(ISNUMBER(F3),LEN(F3)=11)</formula1>
    </dataValidation>
    <dataValidation type="date" allowBlank="1" showInputMessage="1" showErrorMessage="1" error="Lüffen doğum tarihinizi aşağıdaki formatta giriniz._x000a__x000a_gün.ay.yıl Örnek: 01.05.1990_x000a_" prompt="Doğum tarihinizi gün.ay.yıl formtında giriniz._x000a_Örnek: 01.05.1980" sqref="F6:K6" xr:uid="{00000000-0002-0000-0000-000003000000}">
      <formula1>1</formula1>
      <formula2>73050</formula2>
    </dataValidation>
    <dataValidation allowBlank="1" showErrorMessage="1" prompt="_x000a__x000a_      " sqref="F4:K4" xr:uid="{00000000-0002-0000-0000-000004000000}"/>
    <dataValidation allowBlank="1" showErrorMessage="1" sqref="F5:K5 P5" xr:uid="{00000000-0002-0000-0000-000005000000}"/>
    <dataValidation allowBlank="1" error="elimelerin ilk harfini büyük diğerlerini küçük giriniz._x000a_Ör: Ali Kemal          Doğru_x000a_      Mehmet            Doğru_x000a_      ahmet                Yanlış_x000a_      ece yasemin      Yanlış_x000a_      Ece yasemin      Yanlış" prompt="elimelerin ilk harfini büyük diğerlerini küçük giriniz._x000a_Ör: Ali Kemal          Doğru_x000a_      Mehmet            Doğru_x000a_      ahmet                Yanlış_x000a_      ece yasemin      Yanlış_x000a_      Ece yasemin      Yanlış" sqref="P6" xr:uid="{00000000-0002-0000-0000-000006000000}"/>
    <dataValidation type="list" allowBlank="1" showInputMessage="1" showErrorMessage="1" sqref="G49:N49" xr:uid="{00000000-0002-0000-0000-000007000000}">
      <formula1>"Seçiniz,Stajyer Hava Trafik Kontrolörü,Asistan Hava Trafik Kontrolörü"</formula1>
    </dataValidation>
    <dataValidation type="list" allowBlank="1" showInputMessage="1" showErrorMessage="1" sqref="B15:Z15" xr:uid="{00000000-0002-0000-0000-000008000000}">
      <formula1>$Q$62:$Q$64</formula1>
    </dataValidation>
    <dataValidation type="list" allowBlank="1" showInputMessage="1" showErrorMessage="1" sqref="B19:Z19" xr:uid="{00000000-0002-0000-0000-000009000000}">
      <formula1>$Q$66:$Q$68</formula1>
    </dataValidation>
    <dataValidation type="list" allowBlank="1" showInputMessage="1" showErrorMessage="1" sqref="B21:Z21" xr:uid="{00000000-0002-0000-0000-00000A000000}">
      <formula1>$Q$70:$Q$72</formula1>
    </dataValidation>
    <dataValidation type="list" allowBlank="1" showInputMessage="1" showErrorMessage="1" sqref="B26" xr:uid="{00000000-0002-0000-0000-00000B000000}">
      <formula1>$Q$74:$Q$80</formula1>
    </dataValidation>
    <dataValidation type="list" allowBlank="1" showInputMessage="1" showErrorMessage="1" sqref="I9" xr:uid="{00000000-0002-0000-0000-00000C000000}">
      <formula1>"Lütfen Öğrenim Durumunuzu Seçiniz,Lisans,Önlisans,Ortaöğretim"</formula1>
    </dataValidation>
    <dataValidation type="list" allowBlank="1" showInputMessage="1" showErrorMessage="1" sqref="B30" xr:uid="{00000000-0002-0000-0000-00000E000000}">
      <formula1>$R$97:$R$99</formula1>
    </dataValidation>
    <dataValidation type="list" allowBlank="1" showInputMessage="1" showErrorMessage="1" sqref="B31" xr:uid="{00000000-0002-0000-0000-00000F000000}">
      <formula1>$R$101:$R$103</formula1>
    </dataValidation>
    <dataValidation type="list" allowBlank="1" showInputMessage="1" showErrorMessage="1" sqref="B32:J32" xr:uid="{00000000-0002-0000-0000-000010000000}">
      <formula1>$R$105:$R$107</formula1>
    </dataValidation>
    <dataValidation allowBlank="1" showInputMessage="1" showErrorMessage="1" promptTitle="4 A Sicil No (SSK Sicil No)" prompt="SSK Sicil Numaranızı 13 haneli olarak giriniz." sqref="S30:Z30" xr:uid="{00000000-0002-0000-0000-000011000000}"/>
    <dataValidation allowBlank="1" showInputMessage="1" showErrorMessage="1" promptTitle="Bağkur No" prompt="Bağkur sicil numarınızı 10 haneli olarak griniz._x000a_" sqref="S31:Z31" xr:uid="{00000000-0002-0000-0000-000012000000}"/>
    <dataValidation allowBlank="1" showInputMessage="1" showErrorMessage="1" promptTitle="Emekli Sicil No" prompt="Emekli Sicil Numaranızı 8 haneli olarak giriniz." sqref="F34:I34" xr:uid="{00000000-0002-0000-0000-000013000000}"/>
  </dataValidations>
  <printOptions verticalCentered="1"/>
  <pageMargins left="0.59055118110236227" right="0.39370078740157483" top="0.35433070866141736" bottom="0.15748031496062992" header="0.35433070866141736" footer="0.31496062992125984"/>
  <pageSetup paperSize="9" scale="92" orientation="portrait" r:id="rId1"/>
  <headerFooter differentFirst="1">
    <firstHeader xml:space="preserve">&amp;CDEVLET HAVA MEYDANLARI İŞLETMESİ GENEL MÜDÜRLÜĞÜ
Atama Başvuru Formu&amp;R
</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CLASSIFICATIONDATETIME%">07:05 08/05/2023</XMLData>
</file>

<file path=customXml/item2.xml><?xml version="1.0" encoding="utf-8"?>
<XMLData TextToDisplay="%DOCUMENTGUID%">{00000000-0000-0000-0000-000000000000}</XMLData>
</file>

<file path=customXml/item3.xml><?xml version="1.0" encoding="utf-8"?>
<XMLData TextToDisplay="RightsWATCHMark">3|DHMI-DHMI-TASNIF DISI|{00000000-0000-0000-0000-000000000000}</XMLData>
</file>

<file path=customXml/item4.xml><?xml version="1.0" encoding="utf-8"?>
<ct:contentTypeSchema xmlns:ct="http://schemas.microsoft.com/office/2006/metadata/contentType" xmlns:ma="http://schemas.microsoft.com/office/2006/metadata/properties/metaAttributes" ct:_="" ma:_="" ma:contentTypeName="Görüntü" ma:contentTypeID="0x0101009148F5A04DDD49CBA7127AADA5FB792B00AADE34325A8B49CDA8BB4DB53328F214009CEF840CD408A546A321D496BB559100" ma:contentTypeVersion="1" ma:contentTypeDescription="Resim yükleyin." ma:contentTypeScope="" ma:versionID="14a1b6c3900512896727f18da6fcf8d4">
  <xsd:schema xmlns:xsd="http://www.w3.org/2001/XMLSchema" xmlns:xs="http://www.w3.org/2001/XMLSchema" xmlns:p="http://schemas.microsoft.com/office/2006/metadata/properties" xmlns:ns1="http://schemas.microsoft.com/sharepoint/v3" xmlns:ns2="9DE17378-2CB5-4E9B-BC11-CDA7F9E3DED0" xmlns:ns3="http://schemas.microsoft.com/sharepoint/v3/fields" targetNamespace="http://schemas.microsoft.com/office/2006/metadata/properties" ma:root="true" ma:fieldsID="e6aad30ba363c2b12cf33341acff1c3c" ns1:_="" ns2:_="" ns3:_="">
    <xsd:import namespace="http://schemas.microsoft.com/sharepoint/v3"/>
    <xsd:import namespace="9DE17378-2CB5-4E9B-BC11-CDA7F9E3DED0"/>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Yolu" ma:hidden="true" ma:list="Docs" ma:internalName="FileRef" ma:readOnly="true" ma:showField="FullUrl">
      <xsd:simpleType>
        <xsd:restriction base="dms:Lookup"/>
      </xsd:simpleType>
    </xsd:element>
    <xsd:element name="File_x0020_Type" ma:index="9" nillable="true" ma:displayName="Dosya Türü" ma:hidden="true" ma:internalName="File_x0020_Type" ma:readOnly="true">
      <xsd:simpleType>
        <xsd:restriction base="dms:Text"/>
      </xsd:simpleType>
    </xsd:element>
    <xsd:element name="HTML_x0020_File_x0020_Type" ma:index="10" nillable="true" ma:displayName="HTML Dosya Türü" ma:hidden="true" ma:internalName="HTML_x0020_File_x0020_Type" ma:readOnly="true">
      <xsd:simpleType>
        <xsd:restriction base="dms:Text"/>
      </xsd:simpleType>
    </xsd:element>
    <xsd:element name="FSObjType" ma:index="11" nillable="true" ma:displayName="Öğe Türü"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E17378-2CB5-4E9B-BC11-CDA7F9E3DED0" elementFormDefault="qualified">
    <xsd:import namespace="http://schemas.microsoft.com/office/2006/documentManagement/types"/>
    <xsd:import namespace="http://schemas.microsoft.com/office/infopath/2007/PartnerControls"/>
    <xsd:element name="ThumbnailExists" ma:index="18" nillable="true" ma:displayName="Küçük Resim Var" ma:default="FALSE" ma:hidden="true" ma:internalName="ThumbnailExists" ma:readOnly="true">
      <xsd:simpleType>
        <xsd:restriction base="dms:Boolean"/>
      </xsd:simpleType>
    </xsd:element>
    <xsd:element name="PreviewExists" ma:index="19" nillable="true" ma:displayName="Önizleme Var" ma:default="FALSE" ma:hidden="true" ma:internalName="PreviewExists" ma:readOnly="true">
      <xsd:simpleType>
        <xsd:restriction base="dms:Boolean"/>
      </xsd:simpleType>
    </xsd:element>
    <xsd:element name="ImageWidth" ma:index="20" nillable="true" ma:displayName="Genişlik" ma:internalName="ImageWidth" ma:readOnly="true">
      <xsd:simpleType>
        <xsd:restriction base="dms:Unknown"/>
      </xsd:simpleType>
    </xsd:element>
    <xsd:element name="ImageHeight" ma:index="22" nillable="true" ma:displayName="Yükseklik" ma:internalName="ImageHeight" ma:readOnly="true">
      <xsd:simpleType>
        <xsd:restriction base="dms:Unknown"/>
      </xsd:simpleType>
    </xsd:element>
    <xsd:element name="ImageCreateDate" ma:index="25" nillable="true" ma:displayName="Resmin Çekildiği Tarih"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Telif Hakkı"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Yazar"/>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ma:index="23" ma:displayName="Açıklamalar"/>
        <xsd:element name="keywords" minOccurs="0" maxOccurs="1" type="xsd:string" ma:index="14" ma:displayName="Anahtar Sözcükler"/>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ImageCreateDate xmlns="9DE17378-2CB5-4E9B-BC11-CDA7F9E3DED0"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1B9DD672-34F2-4C41-91C9-CCE6F877C504}">
  <ds:schemaRefs/>
</ds:datastoreItem>
</file>

<file path=customXml/itemProps2.xml><?xml version="1.0" encoding="utf-8"?>
<ds:datastoreItem xmlns:ds="http://schemas.openxmlformats.org/officeDocument/2006/customXml" ds:itemID="{6888B8C8-CE70-4336-8EB8-11EF35E8324D}">
  <ds:schemaRefs/>
</ds:datastoreItem>
</file>

<file path=customXml/itemProps3.xml><?xml version="1.0" encoding="utf-8"?>
<ds:datastoreItem xmlns:ds="http://schemas.openxmlformats.org/officeDocument/2006/customXml" ds:itemID="{E1AA48FF-1270-495E-BB70-061823775163}">
  <ds:schemaRefs/>
</ds:datastoreItem>
</file>

<file path=customXml/itemProps4.xml><?xml version="1.0" encoding="utf-8"?>
<ds:datastoreItem xmlns:ds="http://schemas.openxmlformats.org/officeDocument/2006/customXml" ds:itemID="{81A3A3EB-6509-4262-9A9F-A98721B98459}"/>
</file>

<file path=customXml/itemProps5.xml><?xml version="1.0" encoding="utf-8"?>
<ds:datastoreItem xmlns:ds="http://schemas.openxmlformats.org/officeDocument/2006/customXml" ds:itemID="{27F6DBB0-4E9F-44F9-A364-529BE9726677}"/>
</file>

<file path=customXml/itemProps6.xml><?xml version="1.0" encoding="utf-8"?>
<ds:datastoreItem xmlns:ds="http://schemas.openxmlformats.org/officeDocument/2006/customXml" ds:itemID="{41DC5573-BBB8-4C6F-96D0-82F79AA378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EK-1 Atama Başvuru Formu</vt:lpstr>
      <vt:lpstr>'EK-1 Atama Başvuru Formu'!Yazdırma_Alanı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Ahmet İLCAN</dc:creator>
  <cp:keywords/>
  <dc:description/>
  <cp:lastModifiedBy>Uğur KÖSE</cp:lastModifiedBy>
  <cp:lastPrinted>2021-04-29T18:21:58Z</cp:lastPrinted>
  <dcterms:created xsi:type="dcterms:W3CDTF">2018-12-19T11:15:13Z</dcterms:created>
  <dcterms:modified xsi:type="dcterms:W3CDTF">2024-07-24T07:24:51Z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3|DHMI-DHMI-TASNIF DISI|{00000000-0000-0000-0000-000000000000}</vt:lpwstr>
  </property>
  <property fmtid="{D5CDD505-2E9C-101B-9397-08002B2CF9AE}" pid="3" name="ContentTypeId">
    <vt:lpwstr>0x0101009148F5A04DDD49CBA7127AADA5FB792B00AADE34325A8B49CDA8BB4DB53328F214009CEF840CD408A546A321D496BB559100</vt:lpwstr>
  </property>
  <property fmtid="{D5CDD505-2E9C-101B-9397-08002B2CF9AE}" pid="5" name="VideoSetEmbedCode">
    <vt:lpwstr/>
  </property>
  <property fmtid="{D5CDD505-2E9C-101B-9397-08002B2CF9AE}" pid="6" name="Order">
    <vt:r8>241100</vt:r8>
  </property>
  <property fmtid="{D5CDD505-2E9C-101B-9397-08002B2CF9AE}" pid="7" name="AlternateThumbnailUrl">
    <vt:lpwstr/>
  </property>
  <property fmtid="{D5CDD505-2E9C-101B-9397-08002B2CF9AE}" pid="9" name="PeopleInMedia">
    <vt:lpwstr/>
  </property>
  <property fmtid="{D5CDD505-2E9C-101B-9397-08002B2CF9AE}" pid="11" name="vti_imgdate">
    <vt:lpwstr/>
  </property>
  <property fmtid="{D5CDD505-2E9C-101B-9397-08002B2CF9AE}" pid="12" name="VideoRenditionLabel">
    <vt:lpwstr/>
  </property>
  <property fmtid="{D5CDD505-2E9C-101B-9397-08002B2CF9AE}" pid="13" name="VideoSetOwner">
    <vt:lpwstr/>
  </property>
  <property fmtid="{D5CDD505-2E9C-101B-9397-08002B2CF9AE}" pid="14" name="_SourceUrl">
    <vt:lpwstr/>
  </property>
  <property fmtid="{D5CDD505-2E9C-101B-9397-08002B2CF9AE}" pid="15" name="_SharedFileIndex">
    <vt:lpwstr/>
  </property>
  <property fmtid="{D5CDD505-2E9C-101B-9397-08002B2CF9AE}" pid="18" name="VideoSetDescription">
    <vt:lpwstr/>
  </property>
  <property fmtid="{D5CDD505-2E9C-101B-9397-08002B2CF9AE}" pid="19" name="VideoSetUserOverrideEncoding">
    <vt:lpwstr/>
  </property>
  <property fmtid="{D5CDD505-2E9C-101B-9397-08002B2CF9AE}" pid="20" name="VideoSetShowDownloadLink">
    <vt:bool>false</vt:bool>
  </property>
  <property fmtid="{D5CDD505-2E9C-101B-9397-08002B2CF9AE}" pid="21" name="VideoSetShowEmbedLink">
    <vt:bool>false</vt:bool>
  </property>
  <property fmtid="{D5CDD505-2E9C-101B-9397-08002B2CF9AE}" pid="22" name="VideoSetDefaultEncoding">
    <vt:lpwstr/>
  </property>
  <property fmtid="{D5CDD505-2E9C-101B-9397-08002B2CF9AE}" pid="23" name="NoCrawl">
    <vt:bool>false</vt:bool>
  </property>
  <property fmtid="{D5CDD505-2E9C-101B-9397-08002B2CF9AE}" pid="24" name="VideoSetExternalLink">
    <vt:lpwstr/>
  </property>
  <property fmtid="{D5CDD505-2E9C-101B-9397-08002B2CF9AE}" pid="25" name="ComplianceAssetId">
    <vt:lpwstr/>
  </property>
  <property fmtid="{D5CDD505-2E9C-101B-9397-08002B2CF9AE}" pid="26" name="VideoSetRenditionsInfo">
    <vt:lpwstr/>
  </property>
</Properties>
</file>